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63db129a75dcf2bf/Plocha/"/>
    </mc:Choice>
  </mc:AlternateContent>
  <xr:revisionPtr revIDLastSave="1" documentId="11_CEC47D6BD14493CF62D08937CE8950A579021D18" xr6:coauthVersionLast="47" xr6:coauthVersionMax="47" xr10:uidLastSave="{8A15CED2-D5C0-4C9E-93D7-C3BC986EAC2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2" i="1" l="1"/>
  <c r="H547" i="1"/>
  <c r="H533" i="1"/>
  <c r="H519" i="1"/>
  <c r="H505" i="1"/>
  <c r="H491" i="1"/>
  <c r="H477" i="1"/>
  <c r="H463" i="1"/>
  <c r="H449" i="1"/>
  <c r="H436" i="1"/>
  <c r="H421" i="1"/>
  <c r="H407" i="1"/>
  <c r="H392" i="1"/>
  <c r="H378" i="1"/>
  <c r="H364" i="1"/>
  <c r="H350" i="1"/>
  <c r="H336" i="1"/>
  <c r="H323" i="1"/>
  <c r="H309" i="1"/>
  <c r="H295" i="1"/>
  <c r="H281" i="1"/>
  <c r="H270" i="1"/>
  <c r="H256" i="1"/>
  <c r="H241" i="1"/>
  <c r="H227" i="1"/>
  <c r="H213" i="1"/>
  <c r="H199" i="1"/>
  <c r="H186" i="1"/>
  <c r="H153" i="1"/>
  <c r="H140" i="1"/>
  <c r="H126" i="1"/>
  <c r="H113" i="1"/>
  <c r="H98" i="1"/>
  <c r="H84" i="1"/>
  <c r="H70" i="1"/>
  <c r="H56" i="1"/>
  <c r="H42" i="1"/>
  <c r="H28" i="1"/>
  <c r="H14" i="1"/>
</calcChain>
</file>

<file path=xl/sharedStrings.xml><?xml version="1.0" encoding="utf-8"?>
<sst xmlns="http://schemas.openxmlformats.org/spreadsheetml/2006/main" count="389" uniqueCount="108">
  <si>
    <t>Oddíl:</t>
  </si>
  <si>
    <t>SKB Česká Třebová</t>
  </si>
  <si>
    <t>datum</t>
  </si>
  <si>
    <t>výše</t>
  </si>
  <si>
    <t>udělení</t>
  </si>
  <si>
    <t>důvod pokuty</t>
  </si>
  <si>
    <t>v Kč</t>
  </si>
  <si>
    <t>neoprávněný start hráče Gapka č.ut. 341</t>
  </si>
  <si>
    <t xml:space="preserve"> </t>
  </si>
  <si>
    <t>celkem</t>
  </si>
  <si>
    <t>TJ Jiskra Havlíčkův Brod</t>
  </si>
  <si>
    <t>13.8.</t>
  </si>
  <si>
    <t xml:space="preserve">neúčast na VH ČBF-OVČ </t>
  </si>
  <si>
    <t>TJ Jiskra Heřmanův Městec</t>
  </si>
  <si>
    <t>neprovedené statistiky 23.-29.9. č15252, 15644</t>
  </si>
  <si>
    <t>zrušen termín v 10 dnech č.ut. 15</t>
  </si>
  <si>
    <t>BVK Holice</t>
  </si>
  <si>
    <t>TJ Jiskra Hořice</t>
  </si>
  <si>
    <t>TJ Sokol Hradec Králové</t>
  </si>
  <si>
    <t>TJ Sokol Pražské Předměstí</t>
  </si>
  <si>
    <t>neprovedené statistika 11.-17.11. č. 13037 a 13038</t>
  </si>
  <si>
    <t>TJ Sokol BC Darren Chrudim</t>
  </si>
  <si>
    <t>BSK TJ Jičín</t>
  </si>
  <si>
    <t>Baskeťáci TJ Sokol Josefov</t>
  </si>
  <si>
    <t>odložení zápasu v 10 dnech před termínem č. ut. 298</t>
  </si>
  <si>
    <t>BK  Litomyšl</t>
  </si>
  <si>
    <t>odložení utkání v 10 dnech před termínem č.11035 a 11036</t>
  </si>
  <si>
    <t>BK Bizoni Náchod</t>
  </si>
  <si>
    <t>neprovedené statistiky 21.-22.9. č.5,9,17001,17377</t>
  </si>
  <si>
    <t>neprovedené statistiky 23.-29.9. č, 19001, 19251</t>
  </si>
  <si>
    <t>neprovedené statistiky 30.9.-6.10. č. 12,15,12261,12262</t>
  </si>
  <si>
    <t>neprovedené statistiky 7.-13.10. č. 19006,19256,12319,12320</t>
  </si>
  <si>
    <t>neprovedené statistiky 14.-20.10. č. 21,25,12263,12264</t>
  </si>
  <si>
    <t>neprovedené statistiky 28.10.-3.11. č. 19012, 17301, 17400</t>
  </si>
  <si>
    <t>neprovedené statistiky 4.-10.11.č. 32,35,17011,17306,12271,12272</t>
  </si>
  <si>
    <t>neprovedené statistiky 11.-17.11. č.19013, 19263, 17036 a 17317</t>
  </si>
  <si>
    <t>neprovedené statistiky 18.-24.11. č.37</t>
  </si>
  <si>
    <t>neprovedené statistiky 25.10.-1.12.č. 54</t>
  </si>
  <si>
    <t>odložení zápasů v deseti dnech pře stan. termínem č. 55 a 61</t>
  </si>
  <si>
    <t>neprovedené statistiky 2.-8.12. č. 1920 a 19270</t>
  </si>
  <si>
    <t>BK Nový Bydžov</t>
  </si>
  <si>
    <t>odložení zípasu v 10 dnech č. 344</t>
  </si>
  <si>
    <t>neprovedené statistiky 18.-24.11.č.346</t>
  </si>
  <si>
    <t>Sokol Nová Paka</t>
  </si>
  <si>
    <t>odložení zápasu v 10 dnech před utkáním č.40</t>
  </si>
  <si>
    <t>odložení zápasu v 10 dnech před utkáním č.57</t>
  </si>
  <si>
    <t>BK Pardubice</t>
  </si>
  <si>
    <t>TJ Sokol Pardubice 1</t>
  </si>
  <si>
    <t>neprovedené statistiky 2.-8.12. č.296 a 301</t>
  </si>
  <si>
    <t>SŠB Pardubice</t>
  </si>
  <si>
    <t>BK Studánka Pardubice</t>
  </si>
  <si>
    <t>pozdě hl. utkání 12005 a 12006</t>
  </si>
  <si>
    <t>neprovedené statistiky 30.9. -6.10. č. 10001, 10002</t>
  </si>
  <si>
    <t>neprovedené statistiky 7.-13.10. č. 13259, 13260,12501</t>
  </si>
  <si>
    <t>neprovedené statistiky 14.-20.10. č. 12015 a 12016</t>
  </si>
  <si>
    <t>neprovedené sttistiky 21.-27.10. č.13273,13274</t>
  </si>
  <si>
    <t>neprovedené statistiky 28.10-3.11. č. 13277 a 13278</t>
  </si>
  <si>
    <t>neprovedené statistiky 4.-10.11. č. 12021,12022,10015,10016</t>
  </si>
  <si>
    <t>neprovedené statistiky 11.-17.11. č. 13287, 13288 a 13501</t>
  </si>
  <si>
    <t>neprovedené statistiky 18..-24.11. č. 13295, 13296, 12025,12026 a 12502</t>
  </si>
  <si>
    <t>TJ  Pardubičky</t>
  </si>
  <si>
    <t>BK Přelouč</t>
  </si>
  <si>
    <t>neprovedené statistiky 23.-29.9.č.15253</t>
  </si>
  <si>
    <t>TJ Spartak Rychnov n.K.</t>
  </si>
  <si>
    <t>odhlášení družstva U17 ze soutěže</t>
  </si>
  <si>
    <t>SK Skuteč</t>
  </si>
  <si>
    <t>TJ Sokol Stěžery</t>
  </si>
  <si>
    <t>Zrušení zápasu v 10 dnech před termínem č. 14021, 14271</t>
  </si>
  <si>
    <t>Basketbal TJ Svitavy</t>
  </si>
  <si>
    <t>24.10.</t>
  </si>
  <si>
    <t>odložení zápasů v 10 dnech před termínem č. 11263,11264</t>
  </si>
  <si>
    <t>odložení zápasů v 10 dnech před termínem č. 60</t>
  </si>
  <si>
    <t>BK Loko Trutnov</t>
  </si>
  <si>
    <t>odložení zápasu v 10 dnech před termínem č. 13267, 13268</t>
  </si>
  <si>
    <t>odložení zápasu v 10 dnech před termínem č. 12285, 12286</t>
  </si>
  <si>
    <t>odložení zápasu v 10 dnech před termínem č. 13267, 13268 odložen opakovaně</t>
  </si>
  <si>
    <t>TJ Turnov</t>
  </si>
  <si>
    <t>8.9.</t>
  </si>
  <si>
    <t>odstoupení družstva kadetů U17 ze soutěže</t>
  </si>
  <si>
    <t>neprovedené statistiky z 21.-22.9. č.1</t>
  </si>
  <si>
    <t>neprovedené statistiky 23.-29.9.č.1003, 15603, 13005, 13006</t>
  </si>
  <si>
    <t>neprovedené statistiky 7.-13.10. č. 15004,15604,13011, 13012</t>
  </si>
  <si>
    <t>neprovedené statistiky 14.-20.10. č 21 a 24</t>
  </si>
  <si>
    <t>neprovedené sttistiky 21.-27.10.č. 15008</t>
  </si>
  <si>
    <t>odložení zápasu v 10 dnech před st. termínem č. 41</t>
  </si>
  <si>
    <t>odložení zápasu v 10 dnech před st. termínem č. 58</t>
  </si>
  <si>
    <t>SK Týniště nad Orlicí</t>
  </si>
  <si>
    <t>19.9.</t>
  </si>
  <si>
    <t>odstoupení ze soutěže U13</t>
  </si>
  <si>
    <t>BK Ústí nad Orlicí</t>
  </si>
  <si>
    <t>odložení utkání v 10 dnech před termínem č. 271, 274</t>
  </si>
  <si>
    <t>BK Vysoká n.L.</t>
  </si>
  <si>
    <t>zrušen termín v 10 dnech č. ut. 13019, 13020</t>
  </si>
  <si>
    <t>zrušen termín v 10 dnech č. ut. 12277, 12278</t>
  </si>
  <si>
    <t>Oddíl</t>
  </si>
  <si>
    <t>Lomnice nad Popelkou</t>
  </si>
  <si>
    <t>neprovedené statistiky 28.10.-3.11. č. 15010</t>
  </si>
  <si>
    <t>BK Kralupy Junior</t>
  </si>
  <si>
    <t>TJ AŠ Mladá Boleslav</t>
  </si>
  <si>
    <t>neprovedené statistiky 21.-27.10. č. 15008</t>
  </si>
  <si>
    <t>odložení zápasu v 10 dnech před termínem č. 17521</t>
  </si>
  <si>
    <t>Tesla Pardubice</t>
  </si>
  <si>
    <t>neprovedené statistiky 14..-20.10. č. 22 a 26</t>
  </si>
  <si>
    <t>BA LYNX Liberec "B"</t>
  </si>
  <si>
    <t>BC Kolín</t>
  </si>
  <si>
    <t>TJ Lokomotiva Liberec I</t>
  </si>
  <si>
    <t>Válečnice Děčín</t>
  </si>
  <si>
    <t>BC Wizards Újezd nad Lesy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</si>
</sst>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č&quot;"/>
    <numFmt numFmtId="165" formatCode="d\.m\."/>
  </numFmts>
  <fonts count="17">
    <font>
      <sz val="10"/>
      <color rgb="FF000000"/>
      <name val="Calibri"/>
      <scheme val="minor"/>
    </font>
    <font>
      <sz val="10"/>
      <color rgb="FF000000"/>
      <name val="Calibri"/>
    </font>
    <font>
      <sz val="24"/>
      <color rgb="FF000000"/>
      <name val="Arial"/>
    </font>
    <font>
      <sz val="14"/>
      <color rgb="FF000000"/>
      <name val="Arial"/>
    </font>
    <font>
      <sz val="10"/>
      <name val="Calibri"/>
    </font>
    <font>
      <sz val="16"/>
      <color rgb="FF000000"/>
      <name val="Arial"/>
    </font>
    <font>
      <sz val="13"/>
      <color rgb="FF000000"/>
      <name val="Arial"/>
    </font>
    <font>
      <sz val="12"/>
      <color rgb="FF000000"/>
      <name val="Arial"/>
    </font>
    <font>
      <sz val="22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7"/>
      <color rgb="FF000000"/>
      <name val="Calibri"/>
    </font>
    <font>
      <sz val="9"/>
      <color rgb="FF000000"/>
      <name val="Arial"/>
    </font>
    <font>
      <sz val="8"/>
      <color rgb="FF000000"/>
      <name val="Arial"/>
    </font>
    <font>
      <sz val="14"/>
      <color rgb="FF1F1F1F"/>
      <name val="&quot;Google Sans&quot;"/>
    </font>
    <font>
      <sz val="7"/>
      <color rgb="FF000000"/>
      <name val="Arial"/>
    </font>
    <font>
      <sz val="10"/>
      <color rgb="FF1F1F1F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4" fontId="3" fillId="0" borderId="3" xfId="0" applyNumberFormat="1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0" xfId="0" applyFont="1"/>
    <xf numFmtId="0" fontId="5" fillId="0" borderId="14" xfId="0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4" fontId="5" fillId="2" borderId="2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2" borderId="29" xfId="0" applyNumberFormat="1" applyFont="1" applyFill="1" applyBorder="1" applyAlignment="1">
      <alignment horizontal="center"/>
    </xf>
    <xf numFmtId="0" fontId="11" fillId="0" borderId="0" xfId="0" applyFont="1"/>
    <xf numFmtId="165" fontId="5" fillId="0" borderId="19" xfId="0" applyNumberFormat="1" applyFont="1" applyBorder="1" applyAlignment="1">
      <alignment horizontal="center"/>
    </xf>
    <xf numFmtId="165" fontId="5" fillId="0" borderId="35" xfId="0" applyNumberFormat="1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165" fontId="5" fillId="0" borderId="37" xfId="0" applyNumberFormat="1" applyFont="1" applyBorder="1" applyAlignment="1">
      <alignment horizontal="center"/>
    </xf>
    <xf numFmtId="164" fontId="5" fillId="0" borderId="40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44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5" fillId="3" borderId="4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7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9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7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3" fillId="0" borderId="25" xfId="0" applyFont="1" applyBorder="1" applyAlignment="1">
      <alignment horizontal="center"/>
    </xf>
    <xf numFmtId="0" fontId="4" fillId="0" borderId="26" xfId="0" applyFont="1" applyBorder="1"/>
    <xf numFmtId="0" fontId="4" fillId="0" borderId="27" xfId="0" applyFont="1" applyBorder="1"/>
    <xf numFmtId="0" fontId="2" fillId="0" borderId="3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31" xfId="0" applyFont="1" applyBorder="1"/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4" fillId="3" borderId="41" xfId="0" applyFont="1" applyFill="1" applyBorder="1"/>
    <xf numFmtId="0" fontId="4" fillId="0" borderId="41" xfId="0" applyFont="1" applyBorder="1"/>
    <xf numFmtId="0" fontId="4" fillId="0" borderId="42" xfId="0" applyFont="1" applyBorder="1"/>
    <xf numFmtId="0" fontId="10" fillId="0" borderId="10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3" fillId="0" borderId="2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38" xfId="0" applyFont="1" applyBorder="1" applyAlignment="1">
      <alignment horizontal="center"/>
    </xf>
    <xf numFmtId="0" fontId="4" fillId="0" borderId="39" xfId="0" applyFont="1" applyBorder="1"/>
    <xf numFmtId="0" fontId="10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6" fillId="3" borderId="4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7"/>
  <sheetViews>
    <sheetView tabSelected="1" topLeftCell="A159" workbookViewId="0">
      <selection activeCell="M158" sqref="M158"/>
    </sheetView>
  </sheetViews>
  <sheetFormatPr defaultColWidth="14.44140625" defaultRowHeight="15" customHeight="1"/>
  <cols>
    <col min="1" max="1" width="11.109375" customWidth="1"/>
    <col min="2" max="6" width="8.33203125" customWidth="1"/>
    <col min="7" max="7" width="11.44140625" customWidth="1"/>
    <col min="8" max="8" width="23.109375" customWidth="1"/>
    <col min="9" max="25" width="8.33203125" customWidth="1"/>
    <col min="26" max="26" width="8.6640625" customWidth="1"/>
  </cols>
  <sheetData>
    <row r="1" spans="1:26" ht="15" customHeight="1">
      <c r="A1" s="70">
        <v>45337</v>
      </c>
      <c r="B1" s="69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.75" customHeight="1">
      <c r="A2" s="68" t="s">
        <v>0</v>
      </c>
      <c r="B2" s="69"/>
      <c r="C2" s="68" t="s">
        <v>1</v>
      </c>
      <c r="D2" s="69"/>
      <c r="E2" s="69"/>
      <c r="F2" s="69"/>
      <c r="G2" s="69"/>
      <c r="H2" s="6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"/>
    </row>
    <row r="3" spans="1:26" ht="18" customHeight="1">
      <c r="A3" s="4" t="s">
        <v>2</v>
      </c>
      <c r="B3" s="5"/>
      <c r="C3" s="5"/>
      <c r="D3" s="5"/>
      <c r="E3" s="5"/>
      <c r="F3" s="5"/>
      <c r="G3" s="5"/>
      <c r="H3" s="6" t="s">
        <v>3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"/>
    </row>
    <row r="4" spans="1:26" ht="18.75" customHeight="1">
      <c r="A4" s="8" t="s">
        <v>4</v>
      </c>
      <c r="B4" s="38" t="s">
        <v>5</v>
      </c>
      <c r="C4" s="39"/>
      <c r="D4" s="39"/>
      <c r="E4" s="39"/>
      <c r="F4" s="39"/>
      <c r="G4" s="40"/>
      <c r="H4" s="9" t="s">
        <v>6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1"/>
    </row>
    <row r="5" spans="1:26" ht="20.25" customHeight="1">
      <c r="A5" s="10">
        <v>45585</v>
      </c>
      <c r="B5" s="59" t="s">
        <v>7</v>
      </c>
      <c r="C5" s="42"/>
      <c r="D5" s="42"/>
      <c r="E5" s="42"/>
      <c r="F5" s="42"/>
      <c r="G5" s="43"/>
      <c r="H5" s="11">
        <v>200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 t="s">
        <v>8</v>
      </c>
      <c r="U5" s="12"/>
      <c r="V5" s="12"/>
      <c r="W5" s="12"/>
      <c r="X5" s="12"/>
      <c r="Y5" s="12"/>
      <c r="Z5" s="1"/>
    </row>
    <row r="6" spans="1:26" ht="20.25" customHeight="1">
      <c r="A6" s="13"/>
      <c r="B6" s="60"/>
      <c r="C6" s="45"/>
      <c r="D6" s="45"/>
      <c r="E6" s="45"/>
      <c r="F6" s="45"/>
      <c r="G6" s="46"/>
      <c r="H6" s="14"/>
      <c r="I6" s="12"/>
      <c r="J6" s="12" t="s">
        <v>8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"/>
    </row>
    <row r="7" spans="1:26" ht="20.25" customHeight="1">
      <c r="A7" s="13"/>
      <c r="B7" s="60"/>
      <c r="C7" s="45"/>
      <c r="D7" s="45"/>
      <c r="E7" s="45"/>
      <c r="F7" s="45"/>
      <c r="G7" s="46"/>
      <c r="H7" s="14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"/>
    </row>
    <row r="8" spans="1:26" ht="20.25" customHeight="1">
      <c r="A8" s="13"/>
      <c r="B8" s="60"/>
      <c r="C8" s="45"/>
      <c r="D8" s="45"/>
      <c r="E8" s="45"/>
      <c r="F8" s="45"/>
      <c r="G8" s="46"/>
      <c r="H8" s="14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"/>
    </row>
    <row r="9" spans="1:26" ht="20.25" customHeight="1">
      <c r="A9" s="13"/>
      <c r="B9" s="60"/>
      <c r="C9" s="45"/>
      <c r="D9" s="45"/>
      <c r="E9" s="45"/>
      <c r="F9" s="45"/>
      <c r="G9" s="46"/>
      <c r="H9" s="14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"/>
    </row>
    <row r="10" spans="1:26" ht="20.25" customHeight="1">
      <c r="A10" s="13"/>
      <c r="B10" s="60"/>
      <c r="C10" s="45"/>
      <c r="D10" s="45"/>
      <c r="E10" s="45"/>
      <c r="F10" s="45"/>
      <c r="G10" s="46"/>
      <c r="H10" s="14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"/>
    </row>
    <row r="11" spans="1:26" ht="20.25" customHeight="1">
      <c r="A11" s="13"/>
      <c r="B11" s="60"/>
      <c r="C11" s="45"/>
      <c r="D11" s="45"/>
      <c r="E11" s="45"/>
      <c r="F11" s="45"/>
      <c r="G11" s="46"/>
      <c r="H11" s="14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"/>
    </row>
    <row r="12" spans="1:26" ht="20.25" customHeight="1">
      <c r="A12" s="13"/>
      <c r="B12" s="60"/>
      <c r="C12" s="45"/>
      <c r="D12" s="45"/>
      <c r="E12" s="45"/>
      <c r="F12" s="45"/>
      <c r="G12" s="46"/>
      <c r="H12" s="14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"/>
    </row>
    <row r="13" spans="1:26" ht="20.25" customHeight="1">
      <c r="A13" s="15"/>
      <c r="B13" s="50"/>
      <c r="C13" s="51"/>
      <c r="D13" s="51"/>
      <c r="E13" s="51"/>
      <c r="F13" s="51"/>
      <c r="G13" s="52"/>
      <c r="H13" s="16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"/>
    </row>
    <row r="14" spans="1:26" ht="20.25" customHeight="1">
      <c r="A14" s="17"/>
      <c r="B14" s="53" t="s">
        <v>9</v>
      </c>
      <c r="C14" s="54"/>
      <c r="D14" s="54"/>
      <c r="E14" s="54"/>
      <c r="F14" s="54"/>
      <c r="G14" s="55"/>
      <c r="H14" s="18">
        <f>SUM(H5:H13)</f>
        <v>200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"/>
    </row>
    <row r="15" spans="1:26" ht="20.25" customHeight="1">
      <c r="A15" s="19"/>
      <c r="B15" s="20"/>
      <c r="C15" s="20"/>
      <c r="D15" s="20"/>
      <c r="E15" s="20"/>
      <c r="F15" s="20"/>
      <c r="G15" s="20"/>
      <c r="H15" s="21" t="s">
        <v>8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"/>
    </row>
    <row r="16" spans="1:26" ht="30.75" customHeight="1">
      <c r="A16" s="68" t="s">
        <v>0</v>
      </c>
      <c r="B16" s="69"/>
      <c r="C16" s="68" t="s">
        <v>10</v>
      </c>
      <c r="D16" s="69"/>
      <c r="E16" s="69"/>
      <c r="F16" s="69"/>
      <c r="G16" s="69"/>
      <c r="H16" s="6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"/>
    </row>
    <row r="17" spans="1:26" ht="20.25" customHeight="1">
      <c r="A17" s="4" t="s">
        <v>2</v>
      </c>
      <c r="B17" s="5"/>
      <c r="C17" s="5"/>
      <c r="D17" s="5"/>
      <c r="E17" s="5"/>
      <c r="F17" s="5"/>
      <c r="G17" s="5"/>
      <c r="H17" s="6" t="s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"/>
    </row>
    <row r="18" spans="1:26" ht="21" customHeight="1">
      <c r="A18" s="8" t="s">
        <v>4</v>
      </c>
      <c r="B18" s="38" t="s">
        <v>5</v>
      </c>
      <c r="C18" s="39"/>
      <c r="D18" s="39"/>
      <c r="E18" s="39"/>
      <c r="F18" s="39"/>
      <c r="G18" s="40"/>
      <c r="H18" s="9" t="s">
        <v>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"/>
    </row>
    <row r="19" spans="1:26" ht="20.25" customHeight="1">
      <c r="A19" s="10" t="s">
        <v>11</v>
      </c>
      <c r="B19" s="59" t="s">
        <v>12</v>
      </c>
      <c r="C19" s="42"/>
      <c r="D19" s="42"/>
      <c r="E19" s="42"/>
      <c r="F19" s="42"/>
      <c r="G19" s="43"/>
      <c r="H19" s="11">
        <v>500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"/>
    </row>
    <row r="20" spans="1:26" ht="20.25" customHeight="1">
      <c r="A20" s="22"/>
      <c r="B20" s="60"/>
      <c r="C20" s="45"/>
      <c r="D20" s="45"/>
      <c r="E20" s="45"/>
      <c r="F20" s="45"/>
      <c r="G20" s="46"/>
      <c r="H20" s="14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"/>
    </row>
    <row r="21" spans="1:26" ht="20.25" customHeight="1">
      <c r="A21" s="22"/>
      <c r="B21" s="60"/>
      <c r="C21" s="45"/>
      <c r="D21" s="45"/>
      <c r="E21" s="45"/>
      <c r="F21" s="45"/>
      <c r="G21" s="46"/>
      <c r="H21" s="1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"/>
    </row>
    <row r="22" spans="1:26" ht="20.25" customHeight="1">
      <c r="A22" s="22"/>
      <c r="B22" s="60"/>
      <c r="C22" s="45"/>
      <c r="D22" s="45"/>
      <c r="E22" s="45"/>
      <c r="F22" s="45"/>
      <c r="G22" s="46"/>
      <c r="H22" s="14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"/>
    </row>
    <row r="23" spans="1:26" ht="20.25" customHeight="1">
      <c r="A23" s="13"/>
      <c r="B23" s="60"/>
      <c r="C23" s="45"/>
      <c r="D23" s="45"/>
      <c r="E23" s="45"/>
      <c r="F23" s="45"/>
      <c r="G23" s="46"/>
      <c r="H23" s="14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"/>
    </row>
    <row r="24" spans="1:26" ht="20.25" customHeight="1">
      <c r="A24" s="13"/>
      <c r="B24" s="60"/>
      <c r="C24" s="45"/>
      <c r="D24" s="45"/>
      <c r="E24" s="45"/>
      <c r="F24" s="45"/>
      <c r="G24" s="46"/>
      <c r="H24" s="14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"/>
    </row>
    <row r="25" spans="1:26" ht="20.25" customHeight="1">
      <c r="A25" s="13"/>
      <c r="B25" s="60"/>
      <c r="C25" s="45"/>
      <c r="D25" s="45"/>
      <c r="E25" s="45"/>
      <c r="F25" s="45"/>
      <c r="G25" s="46"/>
      <c r="H25" s="14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"/>
    </row>
    <row r="26" spans="1:26" ht="20.25" customHeight="1">
      <c r="A26" s="13"/>
      <c r="B26" s="60"/>
      <c r="C26" s="45"/>
      <c r="D26" s="45"/>
      <c r="E26" s="45"/>
      <c r="F26" s="45"/>
      <c r="G26" s="46"/>
      <c r="H26" s="14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"/>
    </row>
    <row r="27" spans="1:26" ht="20.25" customHeight="1">
      <c r="A27" s="15"/>
      <c r="B27" s="50"/>
      <c r="C27" s="51"/>
      <c r="D27" s="51"/>
      <c r="E27" s="51"/>
      <c r="F27" s="51"/>
      <c r="G27" s="52"/>
      <c r="H27" s="1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"/>
    </row>
    <row r="28" spans="1:26" ht="20.25" customHeight="1">
      <c r="A28" s="17"/>
      <c r="B28" s="53" t="s">
        <v>9</v>
      </c>
      <c r="C28" s="54"/>
      <c r="D28" s="54"/>
      <c r="E28" s="54"/>
      <c r="F28" s="54"/>
      <c r="G28" s="55"/>
      <c r="H28" s="18">
        <f>SUM(H19:H27)</f>
        <v>500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"/>
    </row>
    <row r="29" spans="1:26" ht="20.25" customHeight="1">
      <c r="A29" s="19"/>
      <c r="B29" s="71"/>
      <c r="C29" s="69"/>
      <c r="D29" s="69"/>
      <c r="E29" s="69"/>
      <c r="F29" s="69"/>
      <c r="G29" s="69"/>
      <c r="H29" s="2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"/>
    </row>
    <row r="30" spans="1:26" ht="30.75" customHeight="1">
      <c r="A30" s="68" t="s">
        <v>0</v>
      </c>
      <c r="B30" s="69"/>
      <c r="C30" s="68" t="s">
        <v>13</v>
      </c>
      <c r="D30" s="69"/>
      <c r="E30" s="69"/>
      <c r="F30" s="69"/>
      <c r="G30" s="69"/>
      <c r="H30" s="6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4" t="s">
        <v>2</v>
      </c>
      <c r="B31" s="5"/>
      <c r="C31" s="5"/>
      <c r="D31" s="5"/>
      <c r="E31" s="5"/>
      <c r="F31" s="5"/>
      <c r="G31" s="5"/>
      <c r="H31" s="6" t="s">
        <v>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8" t="s">
        <v>4</v>
      </c>
      <c r="B32" s="38" t="s">
        <v>5</v>
      </c>
      <c r="C32" s="39"/>
      <c r="D32" s="39"/>
      <c r="E32" s="39"/>
      <c r="F32" s="39"/>
      <c r="G32" s="40"/>
      <c r="H32" s="9" t="s">
        <v>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0">
        <v>45572</v>
      </c>
      <c r="B33" s="66" t="s">
        <v>14</v>
      </c>
      <c r="C33" s="42"/>
      <c r="D33" s="42"/>
      <c r="E33" s="42"/>
      <c r="F33" s="42"/>
      <c r="G33" s="43"/>
      <c r="H33" s="11">
        <v>100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22">
        <v>45588</v>
      </c>
      <c r="B34" s="60" t="s">
        <v>15</v>
      </c>
      <c r="C34" s="45"/>
      <c r="D34" s="45"/>
      <c r="E34" s="45"/>
      <c r="F34" s="45"/>
      <c r="G34" s="46"/>
      <c r="H34" s="14">
        <v>500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22"/>
      <c r="B35" s="60"/>
      <c r="C35" s="45"/>
      <c r="D35" s="45"/>
      <c r="E35" s="45"/>
      <c r="F35" s="45"/>
      <c r="G35" s="46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3"/>
      <c r="B36" s="60"/>
      <c r="C36" s="45"/>
      <c r="D36" s="45"/>
      <c r="E36" s="45"/>
      <c r="F36" s="45"/>
      <c r="G36" s="46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3"/>
      <c r="B37" s="60"/>
      <c r="C37" s="45"/>
      <c r="D37" s="45"/>
      <c r="E37" s="45"/>
      <c r="F37" s="45"/>
      <c r="G37" s="46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3"/>
      <c r="B38" s="60"/>
      <c r="C38" s="45"/>
      <c r="D38" s="45"/>
      <c r="E38" s="45"/>
      <c r="F38" s="45"/>
      <c r="G38" s="46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3"/>
      <c r="B39" s="60"/>
      <c r="C39" s="45"/>
      <c r="D39" s="45"/>
      <c r="E39" s="45"/>
      <c r="F39" s="45"/>
      <c r="G39" s="46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3"/>
      <c r="B40" s="60"/>
      <c r="C40" s="45"/>
      <c r="D40" s="45"/>
      <c r="E40" s="45"/>
      <c r="F40" s="45"/>
      <c r="G40" s="46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5"/>
      <c r="B41" s="50"/>
      <c r="C41" s="51"/>
      <c r="D41" s="51"/>
      <c r="E41" s="51"/>
      <c r="F41" s="51"/>
      <c r="G41" s="52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7"/>
      <c r="B42" s="53" t="s">
        <v>9</v>
      </c>
      <c r="C42" s="54"/>
      <c r="D42" s="54"/>
      <c r="E42" s="54"/>
      <c r="F42" s="54"/>
      <c r="G42" s="55"/>
      <c r="H42" s="18">
        <f>SUM(H33:H41)</f>
        <v>600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9"/>
      <c r="B43" s="20"/>
      <c r="C43" s="20"/>
      <c r="D43" s="20"/>
      <c r="E43" s="20"/>
      <c r="F43" s="20"/>
      <c r="G43" s="20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.75" customHeight="1">
      <c r="A44" s="68" t="s">
        <v>0</v>
      </c>
      <c r="B44" s="69"/>
      <c r="C44" s="68" t="s">
        <v>16</v>
      </c>
      <c r="D44" s="69"/>
      <c r="E44" s="69"/>
      <c r="F44" s="69"/>
      <c r="G44" s="69"/>
      <c r="H44" s="6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4" t="s">
        <v>2</v>
      </c>
      <c r="B45" s="5"/>
      <c r="C45" s="5"/>
      <c r="D45" s="5"/>
      <c r="E45" s="5"/>
      <c r="F45" s="5"/>
      <c r="G45" s="5"/>
      <c r="H45" s="6" t="s">
        <v>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8" t="s">
        <v>4</v>
      </c>
      <c r="B46" s="38" t="s">
        <v>5</v>
      </c>
      <c r="C46" s="39"/>
      <c r="D46" s="39"/>
      <c r="E46" s="39"/>
      <c r="F46" s="39"/>
      <c r="G46" s="40"/>
      <c r="H46" s="9" t="s">
        <v>6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0"/>
      <c r="B47" s="59"/>
      <c r="C47" s="42"/>
      <c r="D47" s="42"/>
      <c r="E47" s="42"/>
      <c r="F47" s="42"/>
      <c r="G47" s="43"/>
      <c r="H47" s="1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22"/>
      <c r="B48" s="60"/>
      <c r="C48" s="45"/>
      <c r="D48" s="45"/>
      <c r="E48" s="45"/>
      <c r="F48" s="45"/>
      <c r="G48" s="46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22"/>
      <c r="B49" s="47"/>
      <c r="C49" s="45"/>
      <c r="D49" s="45"/>
      <c r="E49" s="45"/>
      <c r="F49" s="45"/>
      <c r="G49" s="46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22"/>
      <c r="B50" s="60"/>
      <c r="C50" s="45"/>
      <c r="D50" s="45"/>
      <c r="E50" s="45"/>
      <c r="F50" s="45"/>
      <c r="G50" s="46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22"/>
      <c r="B51" s="60"/>
      <c r="C51" s="45"/>
      <c r="D51" s="45"/>
      <c r="E51" s="45"/>
      <c r="F51" s="45"/>
      <c r="G51" s="46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3"/>
      <c r="B52" s="60"/>
      <c r="C52" s="45"/>
      <c r="D52" s="45"/>
      <c r="E52" s="45"/>
      <c r="F52" s="45"/>
      <c r="G52" s="46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3"/>
      <c r="B53" s="60"/>
      <c r="C53" s="45"/>
      <c r="D53" s="45"/>
      <c r="E53" s="45"/>
      <c r="F53" s="45"/>
      <c r="G53" s="46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3"/>
      <c r="B54" s="60"/>
      <c r="C54" s="45"/>
      <c r="D54" s="45"/>
      <c r="E54" s="45"/>
      <c r="F54" s="45"/>
      <c r="G54" s="46"/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5"/>
      <c r="B55" s="50"/>
      <c r="C55" s="51"/>
      <c r="D55" s="51"/>
      <c r="E55" s="51"/>
      <c r="F55" s="51"/>
      <c r="G55" s="52"/>
      <c r="H55" s="1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7"/>
      <c r="B56" s="53" t="s">
        <v>9</v>
      </c>
      <c r="C56" s="54"/>
      <c r="D56" s="54"/>
      <c r="E56" s="54"/>
      <c r="F56" s="54"/>
      <c r="G56" s="55"/>
      <c r="H56" s="18">
        <f>SUM(H47:H55)</f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9"/>
      <c r="B57" s="20"/>
      <c r="C57" s="20"/>
      <c r="D57" s="20"/>
      <c r="E57" s="20"/>
      <c r="F57" s="20"/>
      <c r="G57" s="20"/>
      <c r="H57" s="2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.75" customHeight="1">
      <c r="A58" s="68" t="s">
        <v>0</v>
      </c>
      <c r="B58" s="69"/>
      <c r="C58" s="68" t="s">
        <v>17</v>
      </c>
      <c r="D58" s="69"/>
      <c r="E58" s="69"/>
      <c r="F58" s="69"/>
      <c r="G58" s="69"/>
      <c r="H58" s="6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4" t="s">
        <v>2</v>
      </c>
      <c r="B59" s="5"/>
      <c r="C59" s="5"/>
      <c r="D59" s="5"/>
      <c r="E59" s="5"/>
      <c r="F59" s="5"/>
      <c r="G59" s="5"/>
      <c r="H59" s="6" t="s">
        <v>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8" t="s">
        <v>4</v>
      </c>
      <c r="B60" s="38" t="s">
        <v>5</v>
      </c>
      <c r="C60" s="39"/>
      <c r="D60" s="39"/>
      <c r="E60" s="39"/>
      <c r="F60" s="39"/>
      <c r="G60" s="40"/>
      <c r="H60" s="9" t="s">
        <v>6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0"/>
      <c r="B61" s="59"/>
      <c r="C61" s="42"/>
      <c r="D61" s="42"/>
      <c r="E61" s="42"/>
      <c r="F61" s="42"/>
      <c r="G61" s="43"/>
      <c r="H61" s="1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22"/>
      <c r="B62" s="60"/>
      <c r="C62" s="45"/>
      <c r="D62" s="45"/>
      <c r="E62" s="45"/>
      <c r="F62" s="45"/>
      <c r="G62" s="46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22"/>
      <c r="B63" s="60"/>
      <c r="C63" s="45"/>
      <c r="D63" s="45"/>
      <c r="E63" s="45"/>
      <c r="F63" s="45"/>
      <c r="G63" s="46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3"/>
      <c r="B64" s="60"/>
      <c r="C64" s="45"/>
      <c r="D64" s="45"/>
      <c r="E64" s="45"/>
      <c r="F64" s="45"/>
      <c r="G64" s="46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3"/>
      <c r="B65" s="60"/>
      <c r="C65" s="45"/>
      <c r="D65" s="45"/>
      <c r="E65" s="45"/>
      <c r="F65" s="45"/>
      <c r="G65" s="46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3"/>
      <c r="B66" s="60"/>
      <c r="C66" s="45"/>
      <c r="D66" s="45"/>
      <c r="E66" s="45"/>
      <c r="F66" s="45"/>
      <c r="G66" s="46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3"/>
      <c r="B67" s="60"/>
      <c r="C67" s="45"/>
      <c r="D67" s="45"/>
      <c r="E67" s="45"/>
      <c r="F67" s="45"/>
      <c r="G67" s="46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3"/>
      <c r="B68" s="60"/>
      <c r="C68" s="45"/>
      <c r="D68" s="45"/>
      <c r="E68" s="45"/>
      <c r="F68" s="45"/>
      <c r="G68" s="46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5"/>
      <c r="B69" s="60"/>
      <c r="C69" s="45"/>
      <c r="D69" s="45"/>
      <c r="E69" s="45"/>
      <c r="F69" s="45"/>
      <c r="G69" s="46"/>
      <c r="H69" s="16" t="s">
        <v>8</v>
      </c>
      <c r="I69" s="1"/>
      <c r="J69" s="1"/>
      <c r="K69" s="1" t="s">
        <v>8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23"/>
      <c r="B70" s="60" t="s">
        <v>9</v>
      </c>
      <c r="C70" s="45"/>
      <c r="D70" s="45"/>
      <c r="E70" s="45"/>
      <c r="F70" s="45"/>
      <c r="G70" s="46"/>
      <c r="H70" s="24">
        <f>SUM(H61:H69)</f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9"/>
      <c r="B71" s="20"/>
      <c r="C71" s="20"/>
      <c r="D71" s="20"/>
      <c r="E71" s="20"/>
      <c r="F71" s="20"/>
      <c r="G71" s="20"/>
      <c r="H71" s="2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.75" customHeight="1">
      <c r="A72" s="56" t="s">
        <v>0</v>
      </c>
      <c r="B72" s="54"/>
      <c r="C72" s="57" t="s">
        <v>18</v>
      </c>
      <c r="D72" s="54"/>
      <c r="E72" s="54"/>
      <c r="F72" s="54"/>
      <c r="G72" s="54"/>
      <c r="H72" s="5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4" t="s">
        <v>2</v>
      </c>
      <c r="B73" s="5"/>
      <c r="C73" s="5"/>
      <c r="D73" s="5"/>
      <c r="E73" s="5"/>
      <c r="F73" s="5"/>
      <c r="G73" s="5"/>
      <c r="H73" s="6" t="s">
        <v>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8" t="s">
        <v>4</v>
      </c>
      <c r="B74" s="38" t="s">
        <v>5</v>
      </c>
      <c r="C74" s="39"/>
      <c r="D74" s="39"/>
      <c r="E74" s="39"/>
      <c r="F74" s="39"/>
      <c r="G74" s="40"/>
      <c r="H74" s="9" t="s">
        <v>6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0"/>
      <c r="B75" s="59"/>
      <c r="C75" s="42"/>
      <c r="D75" s="42"/>
      <c r="E75" s="42"/>
      <c r="F75" s="42"/>
      <c r="G75" s="43"/>
      <c r="H75" s="1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22"/>
      <c r="B76" s="60"/>
      <c r="C76" s="45"/>
      <c r="D76" s="45"/>
      <c r="E76" s="45"/>
      <c r="F76" s="45"/>
      <c r="G76" s="46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22"/>
      <c r="B77" s="60"/>
      <c r="C77" s="45"/>
      <c r="D77" s="45"/>
      <c r="E77" s="45"/>
      <c r="F77" s="45"/>
      <c r="G77" s="46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3"/>
      <c r="B78" s="60"/>
      <c r="C78" s="45"/>
      <c r="D78" s="45"/>
      <c r="E78" s="45"/>
      <c r="F78" s="45"/>
      <c r="G78" s="46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3"/>
      <c r="B79" s="60"/>
      <c r="C79" s="45"/>
      <c r="D79" s="45"/>
      <c r="E79" s="45"/>
      <c r="F79" s="45"/>
      <c r="G79" s="46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3"/>
      <c r="B80" s="60"/>
      <c r="C80" s="45"/>
      <c r="D80" s="45"/>
      <c r="E80" s="45"/>
      <c r="F80" s="45"/>
      <c r="G80" s="46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3"/>
      <c r="B81" s="60"/>
      <c r="C81" s="45"/>
      <c r="D81" s="45"/>
      <c r="E81" s="45"/>
      <c r="F81" s="45"/>
      <c r="G81" s="46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3"/>
      <c r="B82" s="60"/>
      <c r="C82" s="45"/>
      <c r="D82" s="45"/>
      <c r="E82" s="45"/>
      <c r="F82" s="45"/>
      <c r="G82" s="46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5"/>
      <c r="B83" s="50"/>
      <c r="C83" s="51"/>
      <c r="D83" s="51"/>
      <c r="E83" s="51"/>
      <c r="F83" s="51"/>
      <c r="G83" s="52"/>
      <c r="H83" s="1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7"/>
      <c r="B84" s="53" t="s">
        <v>9</v>
      </c>
      <c r="C84" s="54"/>
      <c r="D84" s="54"/>
      <c r="E84" s="54"/>
      <c r="F84" s="54"/>
      <c r="G84" s="55"/>
      <c r="H84" s="18">
        <f>SUM(H75:H83)</f>
        <v>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9"/>
      <c r="B85" s="20"/>
      <c r="C85" s="20"/>
      <c r="D85" s="20"/>
      <c r="E85" s="20"/>
      <c r="F85" s="20"/>
      <c r="G85" s="20"/>
      <c r="H85" s="2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.75" customHeight="1">
      <c r="A86" s="56" t="s">
        <v>0</v>
      </c>
      <c r="B86" s="54"/>
      <c r="C86" s="72" t="s">
        <v>19</v>
      </c>
      <c r="D86" s="54"/>
      <c r="E86" s="54"/>
      <c r="F86" s="54"/>
      <c r="G86" s="54"/>
      <c r="H86" s="5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4" t="s">
        <v>2</v>
      </c>
      <c r="B87" s="5"/>
      <c r="C87" s="5"/>
      <c r="D87" s="5"/>
      <c r="E87" s="5"/>
      <c r="F87" s="5"/>
      <c r="G87" s="5"/>
      <c r="H87" s="6" t="s">
        <v>3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8" t="s">
        <v>4</v>
      </c>
      <c r="B88" s="38" t="s">
        <v>5</v>
      </c>
      <c r="C88" s="39"/>
      <c r="D88" s="39"/>
      <c r="E88" s="39"/>
      <c r="F88" s="39"/>
      <c r="G88" s="40"/>
      <c r="H88" s="9" t="s">
        <v>6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0">
        <v>45621</v>
      </c>
      <c r="B89" s="67" t="s">
        <v>20</v>
      </c>
      <c r="C89" s="42"/>
      <c r="D89" s="42"/>
      <c r="E89" s="42"/>
      <c r="F89" s="42"/>
      <c r="G89" s="43"/>
      <c r="H89" s="11">
        <v>100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22"/>
      <c r="B90" s="60"/>
      <c r="C90" s="45"/>
      <c r="D90" s="45"/>
      <c r="E90" s="45"/>
      <c r="F90" s="45"/>
      <c r="G90" s="46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22"/>
      <c r="B91" s="60"/>
      <c r="C91" s="45"/>
      <c r="D91" s="45"/>
      <c r="E91" s="45"/>
      <c r="F91" s="45"/>
      <c r="G91" s="46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22"/>
      <c r="B92" s="47"/>
      <c r="C92" s="45"/>
      <c r="D92" s="45"/>
      <c r="E92" s="45"/>
      <c r="F92" s="45"/>
      <c r="G92" s="46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3"/>
      <c r="B93" s="60"/>
      <c r="C93" s="45"/>
      <c r="D93" s="45"/>
      <c r="E93" s="45"/>
      <c r="F93" s="45"/>
      <c r="G93" s="46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3"/>
      <c r="B94" s="60"/>
      <c r="C94" s="45"/>
      <c r="D94" s="45"/>
      <c r="E94" s="45"/>
      <c r="F94" s="45"/>
      <c r="G94" s="46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3"/>
      <c r="B95" s="60"/>
      <c r="C95" s="45"/>
      <c r="D95" s="45"/>
      <c r="E95" s="45"/>
      <c r="F95" s="45"/>
      <c r="G95" s="46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3"/>
      <c r="B96" s="60"/>
      <c r="C96" s="45"/>
      <c r="D96" s="45"/>
      <c r="E96" s="45"/>
      <c r="F96" s="45"/>
      <c r="G96" s="46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5"/>
      <c r="B97" s="50"/>
      <c r="C97" s="51"/>
      <c r="D97" s="51"/>
      <c r="E97" s="51"/>
      <c r="F97" s="51"/>
      <c r="G97" s="52"/>
      <c r="H97" s="1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7"/>
      <c r="B98" s="53" t="s">
        <v>9</v>
      </c>
      <c r="C98" s="54"/>
      <c r="D98" s="54"/>
      <c r="E98" s="54"/>
      <c r="F98" s="54"/>
      <c r="G98" s="55"/>
      <c r="H98" s="18">
        <f>SUM(H89:H97)</f>
        <v>100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9"/>
      <c r="B99" s="20"/>
      <c r="C99" s="20"/>
      <c r="D99" s="20"/>
      <c r="E99" s="20"/>
      <c r="F99" s="20"/>
      <c r="G99" s="20"/>
      <c r="H99" s="2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9"/>
      <c r="B100" s="20"/>
      <c r="C100" s="20"/>
      <c r="D100" s="20"/>
      <c r="E100" s="20"/>
      <c r="F100" s="20"/>
      <c r="G100" s="20"/>
      <c r="H100" s="2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.75" customHeight="1">
      <c r="A101" s="56" t="s">
        <v>0</v>
      </c>
      <c r="B101" s="54"/>
      <c r="C101" s="57" t="s">
        <v>21</v>
      </c>
      <c r="D101" s="54"/>
      <c r="E101" s="54"/>
      <c r="F101" s="54"/>
      <c r="G101" s="54"/>
      <c r="H101" s="5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4" t="s">
        <v>2</v>
      </c>
      <c r="B102" s="5"/>
      <c r="C102" s="5"/>
      <c r="D102" s="5"/>
      <c r="E102" s="5"/>
      <c r="F102" s="5"/>
      <c r="G102" s="5"/>
      <c r="H102" s="6" t="s">
        <v>3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8" t="s">
        <v>4</v>
      </c>
      <c r="B103" s="38" t="s">
        <v>5</v>
      </c>
      <c r="C103" s="39"/>
      <c r="D103" s="39"/>
      <c r="E103" s="39"/>
      <c r="F103" s="39"/>
      <c r="G103" s="40"/>
      <c r="H103" s="9" t="s">
        <v>6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0"/>
      <c r="B104" s="59"/>
      <c r="C104" s="42"/>
      <c r="D104" s="42"/>
      <c r="E104" s="42"/>
      <c r="F104" s="42"/>
      <c r="G104" s="43"/>
      <c r="H104" s="1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22"/>
      <c r="B105" s="60"/>
      <c r="C105" s="45"/>
      <c r="D105" s="45"/>
      <c r="E105" s="45"/>
      <c r="F105" s="45"/>
      <c r="G105" s="46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3"/>
      <c r="B106" s="60"/>
      <c r="C106" s="45"/>
      <c r="D106" s="45"/>
      <c r="E106" s="45"/>
      <c r="F106" s="45"/>
      <c r="G106" s="46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3"/>
      <c r="B107" s="60"/>
      <c r="C107" s="45"/>
      <c r="D107" s="45"/>
      <c r="E107" s="45"/>
      <c r="F107" s="45"/>
      <c r="G107" s="46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3"/>
      <c r="B108" s="60"/>
      <c r="C108" s="45"/>
      <c r="D108" s="45"/>
      <c r="E108" s="45"/>
      <c r="F108" s="45"/>
      <c r="G108" s="46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3"/>
      <c r="B109" s="60"/>
      <c r="C109" s="45"/>
      <c r="D109" s="45"/>
      <c r="E109" s="45"/>
      <c r="F109" s="45"/>
      <c r="G109" s="46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3"/>
      <c r="B110" s="60"/>
      <c r="C110" s="45"/>
      <c r="D110" s="45"/>
      <c r="E110" s="45"/>
      <c r="F110" s="45"/>
      <c r="G110" s="46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3"/>
      <c r="B111" s="60"/>
      <c r="C111" s="45"/>
      <c r="D111" s="45"/>
      <c r="E111" s="45"/>
      <c r="F111" s="45"/>
      <c r="G111" s="46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5"/>
      <c r="B112" s="50"/>
      <c r="C112" s="51"/>
      <c r="D112" s="51"/>
      <c r="E112" s="51"/>
      <c r="F112" s="51"/>
      <c r="G112" s="52"/>
      <c r="H112" s="1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7"/>
      <c r="B113" s="53" t="s">
        <v>9</v>
      </c>
      <c r="C113" s="54"/>
      <c r="D113" s="54"/>
      <c r="E113" s="54"/>
      <c r="F113" s="54"/>
      <c r="G113" s="55"/>
      <c r="H113" s="18">
        <f>SUM(H104:H112)</f>
        <v>0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9"/>
      <c r="B114" s="20"/>
      <c r="C114" s="20"/>
      <c r="D114" s="20"/>
      <c r="E114" s="20"/>
      <c r="F114" s="20"/>
      <c r="G114" s="20"/>
      <c r="H114" s="2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9"/>
      <c r="B115" s="20"/>
      <c r="C115" s="20"/>
      <c r="D115" s="20"/>
      <c r="E115" s="20"/>
      <c r="F115" s="20"/>
      <c r="G115" s="20"/>
      <c r="H115" s="2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.75" customHeight="1">
      <c r="A116" s="56" t="s">
        <v>0</v>
      </c>
      <c r="B116" s="54"/>
      <c r="C116" s="57" t="s">
        <v>22</v>
      </c>
      <c r="D116" s="54"/>
      <c r="E116" s="54"/>
      <c r="F116" s="54"/>
      <c r="G116" s="54"/>
      <c r="H116" s="5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4" t="s">
        <v>2</v>
      </c>
      <c r="B117" s="5"/>
      <c r="C117" s="5"/>
      <c r="D117" s="5"/>
      <c r="E117" s="5"/>
      <c r="F117" s="5"/>
      <c r="G117" s="5"/>
      <c r="H117" s="6" t="s">
        <v>3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8" t="s">
        <v>4</v>
      </c>
      <c r="B118" s="38" t="s">
        <v>5</v>
      </c>
      <c r="C118" s="39"/>
      <c r="D118" s="39"/>
      <c r="E118" s="39"/>
      <c r="F118" s="39"/>
      <c r="G118" s="40"/>
      <c r="H118" s="9" t="s">
        <v>6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22"/>
      <c r="B119" s="59"/>
      <c r="C119" s="42"/>
      <c r="D119" s="42"/>
      <c r="E119" s="42"/>
      <c r="F119" s="42"/>
      <c r="G119" s="43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22"/>
      <c r="B120" s="60"/>
      <c r="C120" s="45"/>
      <c r="D120" s="45"/>
      <c r="E120" s="45"/>
      <c r="F120" s="45"/>
      <c r="G120" s="46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22"/>
      <c r="B121" s="60"/>
      <c r="C121" s="45"/>
      <c r="D121" s="45"/>
      <c r="E121" s="45"/>
      <c r="F121" s="45"/>
      <c r="G121" s="46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3"/>
      <c r="B122" s="60"/>
      <c r="C122" s="45"/>
      <c r="D122" s="45"/>
      <c r="E122" s="45"/>
      <c r="F122" s="45"/>
      <c r="G122" s="46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3"/>
      <c r="B123" s="60"/>
      <c r="C123" s="45"/>
      <c r="D123" s="45"/>
      <c r="E123" s="45"/>
      <c r="F123" s="45"/>
      <c r="G123" s="46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3"/>
      <c r="B124" s="60"/>
      <c r="C124" s="45"/>
      <c r="D124" s="45"/>
      <c r="E124" s="45"/>
      <c r="F124" s="45"/>
      <c r="G124" s="46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5"/>
      <c r="B125" s="50"/>
      <c r="C125" s="51"/>
      <c r="D125" s="51"/>
      <c r="E125" s="51"/>
      <c r="F125" s="51"/>
      <c r="G125" s="52"/>
      <c r="H125" s="1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7"/>
      <c r="B126" s="53" t="s">
        <v>9</v>
      </c>
      <c r="C126" s="54"/>
      <c r="D126" s="54"/>
      <c r="E126" s="54"/>
      <c r="F126" s="54"/>
      <c r="G126" s="55"/>
      <c r="H126" s="18">
        <f>SUM(H119:H125)</f>
        <v>0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9"/>
      <c r="B127" s="20"/>
      <c r="C127" s="20"/>
      <c r="D127" s="20"/>
      <c r="E127" s="20"/>
      <c r="F127" s="20"/>
      <c r="G127" s="20"/>
      <c r="H127" s="2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.75" customHeight="1">
      <c r="A128" s="56" t="s">
        <v>0</v>
      </c>
      <c r="B128" s="54"/>
      <c r="C128" s="57" t="s">
        <v>23</v>
      </c>
      <c r="D128" s="54"/>
      <c r="E128" s="54"/>
      <c r="F128" s="54"/>
      <c r="G128" s="54"/>
      <c r="H128" s="5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4" t="s">
        <v>2</v>
      </c>
      <c r="B129" s="5"/>
      <c r="C129" s="5"/>
      <c r="D129" s="5"/>
      <c r="E129" s="5"/>
      <c r="F129" s="5"/>
      <c r="G129" s="5"/>
      <c r="H129" s="6" t="s">
        <v>3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8" t="s">
        <v>4</v>
      </c>
      <c r="B130" s="38" t="s">
        <v>5</v>
      </c>
      <c r="C130" s="39"/>
      <c r="D130" s="39"/>
      <c r="E130" s="39"/>
      <c r="F130" s="39"/>
      <c r="G130" s="40"/>
      <c r="H130" s="9" t="s">
        <v>6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0">
        <v>45517</v>
      </c>
      <c r="B131" s="59" t="s">
        <v>12</v>
      </c>
      <c r="C131" s="42"/>
      <c r="D131" s="42"/>
      <c r="E131" s="42"/>
      <c r="F131" s="42"/>
      <c r="G131" s="43"/>
      <c r="H131" s="11">
        <v>500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22">
        <v>45629</v>
      </c>
      <c r="B132" s="44" t="s">
        <v>24</v>
      </c>
      <c r="C132" s="45"/>
      <c r="D132" s="45"/>
      <c r="E132" s="45"/>
      <c r="F132" s="45"/>
      <c r="G132" s="46"/>
      <c r="H132" s="14">
        <v>500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22"/>
      <c r="B133" s="60"/>
      <c r="C133" s="45"/>
      <c r="D133" s="45"/>
      <c r="E133" s="45"/>
      <c r="F133" s="45"/>
      <c r="G133" s="46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22"/>
      <c r="B134" s="60"/>
      <c r="C134" s="45"/>
      <c r="D134" s="45"/>
      <c r="E134" s="45"/>
      <c r="F134" s="45"/>
      <c r="G134" s="46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3"/>
      <c r="B135" s="60"/>
      <c r="C135" s="45"/>
      <c r="D135" s="45"/>
      <c r="E135" s="45"/>
      <c r="F135" s="45"/>
      <c r="G135" s="46"/>
      <c r="H135" s="14" t="s">
        <v>8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3"/>
      <c r="B136" s="60"/>
      <c r="C136" s="45"/>
      <c r="D136" s="45"/>
      <c r="E136" s="45"/>
      <c r="F136" s="45"/>
      <c r="G136" s="46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3"/>
      <c r="B137" s="60"/>
      <c r="C137" s="45"/>
      <c r="D137" s="45"/>
      <c r="E137" s="45"/>
      <c r="F137" s="45"/>
      <c r="G137" s="46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3"/>
      <c r="B138" s="60"/>
      <c r="C138" s="45"/>
      <c r="D138" s="45"/>
      <c r="E138" s="45"/>
      <c r="F138" s="45"/>
      <c r="G138" s="46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5"/>
      <c r="B139" s="50"/>
      <c r="C139" s="51"/>
      <c r="D139" s="51"/>
      <c r="E139" s="51"/>
      <c r="F139" s="51"/>
      <c r="G139" s="52"/>
      <c r="H139" s="1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7"/>
      <c r="B140" s="53" t="s">
        <v>9</v>
      </c>
      <c r="C140" s="54"/>
      <c r="D140" s="54"/>
      <c r="E140" s="54"/>
      <c r="F140" s="54"/>
      <c r="G140" s="55"/>
      <c r="H140" s="18">
        <f>SUM(H131:H139)</f>
        <v>1000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9"/>
      <c r="B141" s="20"/>
      <c r="C141" s="20"/>
      <c r="D141" s="20"/>
      <c r="E141" s="20"/>
      <c r="F141" s="20"/>
      <c r="G141" s="20"/>
      <c r="H141" s="2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.75" customHeight="1">
      <c r="A142" s="56" t="s">
        <v>0</v>
      </c>
      <c r="B142" s="54"/>
      <c r="C142" s="57" t="s">
        <v>25</v>
      </c>
      <c r="D142" s="54"/>
      <c r="E142" s="54"/>
      <c r="F142" s="54"/>
      <c r="G142" s="54"/>
      <c r="H142" s="5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4" t="s">
        <v>2</v>
      </c>
      <c r="B143" s="5"/>
      <c r="C143" s="5"/>
      <c r="D143" s="5"/>
      <c r="E143" s="5"/>
      <c r="F143" s="5"/>
      <c r="G143" s="5"/>
      <c r="H143" s="6" t="s">
        <v>3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8" t="s">
        <v>4</v>
      </c>
      <c r="B144" s="38" t="s">
        <v>5</v>
      </c>
      <c r="C144" s="39"/>
      <c r="D144" s="39"/>
      <c r="E144" s="39"/>
      <c r="F144" s="39"/>
      <c r="G144" s="40"/>
      <c r="H144" s="9" t="s">
        <v>6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0">
        <v>45618</v>
      </c>
      <c r="B145" s="64" t="s">
        <v>26</v>
      </c>
      <c r="C145" s="42"/>
      <c r="D145" s="42"/>
      <c r="E145" s="42"/>
      <c r="F145" s="42"/>
      <c r="G145" s="43"/>
      <c r="H145" s="11">
        <v>500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22"/>
      <c r="B146" s="60"/>
      <c r="C146" s="45"/>
      <c r="D146" s="45"/>
      <c r="E146" s="45"/>
      <c r="F146" s="45"/>
      <c r="G146" s="46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3"/>
      <c r="B147" s="60"/>
      <c r="C147" s="45"/>
      <c r="D147" s="45"/>
      <c r="E147" s="45"/>
      <c r="F147" s="45"/>
      <c r="G147" s="46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3"/>
      <c r="B148" s="60"/>
      <c r="C148" s="45"/>
      <c r="D148" s="45"/>
      <c r="E148" s="45"/>
      <c r="F148" s="45"/>
      <c r="G148" s="46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3"/>
      <c r="B149" s="60"/>
      <c r="C149" s="45"/>
      <c r="D149" s="45"/>
      <c r="E149" s="45"/>
      <c r="F149" s="45"/>
      <c r="G149" s="46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3"/>
      <c r="B150" s="60"/>
      <c r="C150" s="45"/>
      <c r="D150" s="45"/>
      <c r="E150" s="45"/>
      <c r="F150" s="45"/>
      <c r="G150" s="46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3"/>
      <c r="B151" s="60"/>
      <c r="C151" s="45"/>
      <c r="D151" s="45"/>
      <c r="E151" s="45"/>
      <c r="F151" s="45"/>
      <c r="G151" s="46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5"/>
      <c r="B152" s="50"/>
      <c r="C152" s="51"/>
      <c r="D152" s="51"/>
      <c r="E152" s="51"/>
      <c r="F152" s="51"/>
      <c r="G152" s="52"/>
      <c r="H152" s="16"/>
      <c r="I152" s="1"/>
      <c r="J152" s="1"/>
      <c r="K152" s="2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7"/>
      <c r="B153" s="53" t="s">
        <v>9</v>
      </c>
      <c r="C153" s="54"/>
      <c r="D153" s="54"/>
      <c r="E153" s="54"/>
      <c r="F153" s="54"/>
      <c r="G153" s="55"/>
      <c r="H153" s="18">
        <f>SUM(H145:H152)</f>
        <v>500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9"/>
      <c r="B154" s="20"/>
      <c r="C154" s="20"/>
      <c r="D154" s="20"/>
      <c r="E154" s="20"/>
      <c r="F154" s="20"/>
      <c r="G154" s="20"/>
      <c r="H154" s="2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.75" customHeight="1">
      <c r="A155" s="56" t="s">
        <v>0</v>
      </c>
      <c r="B155" s="54"/>
      <c r="C155" s="57" t="s">
        <v>27</v>
      </c>
      <c r="D155" s="54"/>
      <c r="E155" s="54"/>
      <c r="F155" s="54"/>
      <c r="G155" s="54"/>
      <c r="H155" s="5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4" t="s">
        <v>2</v>
      </c>
      <c r="B156" s="5"/>
      <c r="C156" s="5"/>
      <c r="D156" s="5"/>
      <c r="E156" s="5"/>
      <c r="F156" s="5"/>
      <c r="G156" s="5"/>
      <c r="H156" s="6" t="s">
        <v>3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8" t="s">
        <v>4</v>
      </c>
      <c r="B157" s="38" t="s">
        <v>5</v>
      </c>
      <c r="C157" s="39"/>
      <c r="D157" s="39"/>
      <c r="E157" s="39"/>
      <c r="F157" s="39"/>
      <c r="G157" s="40"/>
      <c r="H157" s="9" t="s">
        <v>6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0">
        <v>45570</v>
      </c>
      <c r="B158" s="67" t="s">
        <v>28</v>
      </c>
      <c r="C158" s="42"/>
      <c r="D158" s="42"/>
      <c r="E158" s="42"/>
      <c r="F158" s="42"/>
      <c r="G158" s="43"/>
      <c r="H158" s="11">
        <v>200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22">
        <v>45573</v>
      </c>
      <c r="B159" s="47" t="s">
        <v>29</v>
      </c>
      <c r="C159" s="45"/>
      <c r="D159" s="45"/>
      <c r="E159" s="45"/>
      <c r="F159" s="45"/>
      <c r="G159" s="46"/>
      <c r="H159" s="14">
        <v>100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22">
        <v>45581</v>
      </c>
      <c r="B160" s="48" t="s">
        <v>30</v>
      </c>
      <c r="C160" s="45"/>
      <c r="D160" s="45"/>
      <c r="E160" s="45"/>
      <c r="F160" s="45"/>
      <c r="G160" s="46"/>
      <c r="H160" s="14">
        <v>200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22">
        <v>45588</v>
      </c>
      <c r="B161" s="73" t="s">
        <v>31</v>
      </c>
      <c r="C161" s="45"/>
      <c r="D161" s="45"/>
      <c r="E161" s="45"/>
      <c r="F161" s="45"/>
      <c r="G161" s="46"/>
      <c r="H161" s="14">
        <v>200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22">
        <v>45593</v>
      </c>
      <c r="B162" s="48" t="s">
        <v>32</v>
      </c>
      <c r="C162" s="45"/>
      <c r="D162" s="45"/>
      <c r="E162" s="45"/>
      <c r="F162" s="45"/>
      <c r="G162" s="46"/>
      <c r="H162" s="14">
        <v>200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22">
        <v>45607</v>
      </c>
      <c r="B163" s="48" t="s">
        <v>33</v>
      </c>
      <c r="C163" s="45"/>
      <c r="D163" s="45"/>
      <c r="E163" s="45"/>
      <c r="F163" s="45"/>
      <c r="G163" s="46"/>
      <c r="H163" s="14">
        <v>150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22">
        <v>45617</v>
      </c>
      <c r="B164" s="73" t="s">
        <v>34</v>
      </c>
      <c r="C164" s="45"/>
      <c r="D164" s="45"/>
      <c r="E164" s="45"/>
      <c r="F164" s="45"/>
      <c r="G164" s="46"/>
      <c r="H164" s="14">
        <v>300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22">
        <v>45621</v>
      </c>
      <c r="B165" s="73" t="s">
        <v>35</v>
      </c>
      <c r="C165" s="45"/>
      <c r="D165" s="45"/>
      <c r="E165" s="45"/>
      <c r="F165" s="45"/>
      <c r="G165" s="46"/>
      <c r="H165" s="14">
        <v>200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26">
        <v>45628</v>
      </c>
      <c r="B166" s="74" t="s">
        <v>36</v>
      </c>
      <c r="C166" s="75"/>
      <c r="D166" s="75"/>
      <c r="E166" s="75"/>
      <c r="F166" s="75"/>
      <c r="G166" s="76"/>
      <c r="H166" s="16">
        <v>50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27">
        <v>45635</v>
      </c>
      <c r="B167" s="71" t="s">
        <v>37</v>
      </c>
      <c r="C167" s="69"/>
      <c r="D167" s="69"/>
      <c r="E167" s="69"/>
      <c r="F167" s="69"/>
      <c r="G167" s="69"/>
      <c r="H167" s="28">
        <v>50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29">
        <v>45638</v>
      </c>
      <c r="B168" s="80" t="s">
        <v>38</v>
      </c>
      <c r="C168" s="69"/>
      <c r="D168" s="69"/>
      <c r="E168" s="69"/>
      <c r="F168" s="69"/>
      <c r="G168" s="81"/>
      <c r="H168" s="30">
        <v>500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27">
        <v>45642</v>
      </c>
      <c r="B169" s="78" t="s">
        <v>39</v>
      </c>
      <c r="C169" s="69"/>
      <c r="D169" s="69"/>
      <c r="E169" s="69"/>
      <c r="F169" s="69"/>
      <c r="G169" s="69"/>
      <c r="H169" s="28">
        <v>100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27"/>
      <c r="B170" s="79"/>
      <c r="C170" s="69"/>
      <c r="D170" s="69"/>
      <c r="E170" s="69"/>
      <c r="F170" s="69"/>
      <c r="G170" s="69"/>
      <c r="H170" s="2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29"/>
      <c r="B171" s="82"/>
      <c r="C171" s="39"/>
      <c r="D171" s="39"/>
      <c r="E171" s="39"/>
      <c r="F171" s="39"/>
      <c r="G171" s="40"/>
      <c r="H171" s="3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7"/>
      <c r="B172" s="53" t="s">
        <v>9</v>
      </c>
      <c r="C172" s="54"/>
      <c r="D172" s="54"/>
      <c r="E172" s="54"/>
      <c r="F172" s="54"/>
      <c r="G172" s="55"/>
      <c r="H172" s="18">
        <f>SUM(H158:H171)</f>
        <v>2250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9"/>
      <c r="B173" s="20"/>
      <c r="C173" s="20"/>
      <c r="D173" s="20"/>
      <c r="E173" s="20"/>
      <c r="F173" s="20"/>
      <c r="G173" s="20"/>
      <c r="H173" s="2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.75" customHeight="1">
      <c r="A174" s="56" t="s">
        <v>0</v>
      </c>
      <c r="B174" s="54"/>
      <c r="C174" s="57" t="s">
        <v>40</v>
      </c>
      <c r="D174" s="54"/>
      <c r="E174" s="54"/>
      <c r="F174" s="54"/>
      <c r="G174" s="54"/>
      <c r="H174" s="5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4" t="s">
        <v>2</v>
      </c>
      <c r="B175" s="5"/>
      <c r="C175" s="5"/>
      <c r="D175" s="5"/>
      <c r="E175" s="5"/>
      <c r="F175" s="5"/>
      <c r="G175" s="5"/>
      <c r="H175" s="6" t="s">
        <v>3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8" t="s">
        <v>4</v>
      </c>
      <c r="B176" s="38" t="s">
        <v>5</v>
      </c>
      <c r="C176" s="39"/>
      <c r="D176" s="39"/>
      <c r="E176" s="39"/>
      <c r="F176" s="39"/>
      <c r="G176" s="40"/>
      <c r="H176" s="9" t="s">
        <v>6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0" t="s">
        <v>11</v>
      </c>
      <c r="B177" s="59" t="s">
        <v>12</v>
      </c>
      <c r="C177" s="42"/>
      <c r="D177" s="42"/>
      <c r="E177" s="42"/>
      <c r="F177" s="42"/>
      <c r="G177" s="43"/>
      <c r="H177" s="11">
        <v>500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22">
        <v>45604</v>
      </c>
      <c r="B178" s="60" t="s">
        <v>41</v>
      </c>
      <c r="C178" s="45"/>
      <c r="D178" s="45"/>
      <c r="E178" s="45"/>
      <c r="F178" s="45"/>
      <c r="G178" s="46"/>
      <c r="H178" s="14">
        <v>500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22">
        <v>45598</v>
      </c>
      <c r="B179" s="60" t="s">
        <v>42</v>
      </c>
      <c r="C179" s="45"/>
      <c r="D179" s="45"/>
      <c r="E179" s="45"/>
      <c r="F179" s="45"/>
      <c r="G179" s="46"/>
      <c r="H179" s="14">
        <v>50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22"/>
      <c r="B180" s="60"/>
      <c r="C180" s="45"/>
      <c r="D180" s="45"/>
      <c r="E180" s="45"/>
      <c r="F180" s="45"/>
      <c r="G180" s="46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22"/>
      <c r="B181" s="60"/>
      <c r="C181" s="45"/>
      <c r="D181" s="45"/>
      <c r="E181" s="45"/>
      <c r="F181" s="45"/>
      <c r="G181" s="46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3"/>
      <c r="B182" s="60"/>
      <c r="C182" s="45"/>
      <c r="D182" s="45"/>
      <c r="E182" s="45"/>
      <c r="F182" s="45"/>
      <c r="G182" s="46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3"/>
      <c r="B183" s="60"/>
      <c r="C183" s="45"/>
      <c r="D183" s="45"/>
      <c r="E183" s="45"/>
      <c r="F183" s="45"/>
      <c r="G183" s="46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3"/>
      <c r="B184" s="60"/>
      <c r="C184" s="45"/>
      <c r="D184" s="45"/>
      <c r="E184" s="45"/>
      <c r="F184" s="45"/>
      <c r="G184" s="46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5"/>
      <c r="B185" s="50"/>
      <c r="C185" s="51"/>
      <c r="D185" s="51"/>
      <c r="E185" s="51"/>
      <c r="F185" s="51"/>
      <c r="G185" s="52"/>
      <c r="H185" s="1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7"/>
      <c r="B186" s="53" t="s">
        <v>9</v>
      </c>
      <c r="C186" s="54"/>
      <c r="D186" s="54"/>
      <c r="E186" s="54"/>
      <c r="F186" s="54"/>
      <c r="G186" s="55"/>
      <c r="H186" s="18">
        <f>SUM(H177:H185)</f>
        <v>1050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9"/>
      <c r="B187" s="77"/>
      <c r="C187" s="54"/>
      <c r="D187" s="54"/>
      <c r="E187" s="54"/>
      <c r="F187" s="54"/>
      <c r="G187" s="54"/>
      <c r="H187" s="2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.75" customHeight="1">
      <c r="A188" s="56" t="s">
        <v>0</v>
      </c>
      <c r="B188" s="54"/>
      <c r="C188" s="57" t="s">
        <v>43</v>
      </c>
      <c r="D188" s="54"/>
      <c r="E188" s="54"/>
      <c r="F188" s="54"/>
      <c r="G188" s="54"/>
      <c r="H188" s="5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4" t="s">
        <v>2</v>
      </c>
      <c r="B189" s="5"/>
      <c r="C189" s="5"/>
      <c r="D189" s="5"/>
      <c r="E189" s="5"/>
      <c r="F189" s="5"/>
      <c r="G189" s="5"/>
      <c r="H189" s="6" t="s">
        <v>3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8" t="s">
        <v>4</v>
      </c>
      <c r="B190" s="38" t="s">
        <v>5</v>
      </c>
      <c r="C190" s="39"/>
      <c r="D190" s="39"/>
      <c r="E190" s="39"/>
      <c r="F190" s="39"/>
      <c r="G190" s="40"/>
      <c r="H190" s="9" t="s">
        <v>6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0">
        <v>45617</v>
      </c>
      <c r="B191" s="41" t="s">
        <v>44</v>
      </c>
      <c r="C191" s="42"/>
      <c r="D191" s="42"/>
      <c r="E191" s="42"/>
      <c r="F191" s="42"/>
      <c r="G191" s="43"/>
      <c r="H191" s="11">
        <v>500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22">
        <v>45639</v>
      </c>
      <c r="B192" s="83" t="s">
        <v>45</v>
      </c>
      <c r="C192" s="45"/>
      <c r="D192" s="45"/>
      <c r="E192" s="45"/>
      <c r="F192" s="45"/>
      <c r="G192" s="46"/>
      <c r="H192" s="14">
        <v>500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22"/>
      <c r="B193" s="47"/>
      <c r="C193" s="45"/>
      <c r="D193" s="45"/>
      <c r="E193" s="45"/>
      <c r="F193" s="45"/>
      <c r="G193" s="46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22"/>
      <c r="B194" s="47"/>
      <c r="C194" s="45"/>
      <c r="D194" s="45"/>
      <c r="E194" s="45"/>
      <c r="F194" s="45"/>
      <c r="G194" s="46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22"/>
      <c r="B195" s="60"/>
      <c r="C195" s="45"/>
      <c r="D195" s="45"/>
      <c r="E195" s="45"/>
      <c r="F195" s="45"/>
      <c r="G195" s="46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22"/>
      <c r="B196" s="60"/>
      <c r="C196" s="45"/>
      <c r="D196" s="45"/>
      <c r="E196" s="45"/>
      <c r="F196" s="45"/>
      <c r="G196" s="46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26"/>
      <c r="B197" s="60"/>
      <c r="C197" s="45"/>
      <c r="D197" s="45"/>
      <c r="E197" s="45"/>
      <c r="F197" s="45"/>
      <c r="G197" s="46"/>
      <c r="H197" s="1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26"/>
      <c r="B198" s="50"/>
      <c r="C198" s="51"/>
      <c r="D198" s="51"/>
      <c r="E198" s="51"/>
      <c r="F198" s="51"/>
      <c r="G198" s="52"/>
      <c r="H198" s="1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7"/>
      <c r="B199" s="53" t="s">
        <v>9</v>
      </c>
      <c r="C199" s="54"/>
      <c r="D199" s="54"/>
      <c r="E199" s="54"/>
      <c r="F199" s="54"/>
      <c r="G199" s="55"/>
      <c r="H199" s="18">
        <f>SUM(H191:H198)</f>
        <v>1000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9"/>
      <c r="B200" s="20"/>
      <c r="C200" s="20"/>
      <c r="D200" s="20"/>
      <c r="E200" s="20"/>
      <c r="F200" s="20"/>
      <c r="G200" s="20"/>
      <c r="H200" s="2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.75" customHeight="1">
      <c r="A201" s="56" t="s">
        <v>0</v>
      </c>
      <c r="B201" s="54"/>
      <c r="C201" s="57" t="s">
        <v>46</v>
      </c>
      <c r="D201" s="54"/>
      <c r="E201" s="54"/>
      <c r="F201" s="54"/>
      <c r="G201" s="54"/>
      <c r="H201" s="5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4" t="s">
        <v>2</v>
      </c>
      <c r="B202" s="5"/>
      <c r="C202" s="5"/>
      <c r="D202" s="5"/>
      <c r="E202" s="5"/>
      <c r="F202" s="5"/>
      <c r="G202" s="5"/>
      <c r="H202" s="6" t="s">
        <v>3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8" t="s">
        <v>4</v>
      </c>
      <c r="B203" s="38" t="s">
        <v>5</v>
      </c>
      <c r="C203" s="39"/>
      <c r="D203" s="39"/>
      <c r="E203" s="39"/>
      <c r="F203" s="39"/>
      <c r="G203" s="40"/>
      <c r="H203" s="9" t="s">
        <v>6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31" t="s">
        <v>8</v>
      </c>
      <c r="B204" s="41" t="s">
        <v>8</v>
      </c>
      <c r="C204" s="42"/>
      <c r="D204" s="42"/>
      <c r="E204" s="42"/>
      <c r="F204" s="42"/>
      <c r="G204" s="43"/>
      <c r="H204" s="11" t="s">
        <v>8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22"/>
      <c r="B205" s="60"/>
      <c r="C205" s="45"/>
      <c r="D205" s="45"/>
      <c r="E205" s="45"/>
      <c r="F205" s="45"/>
      <c r="G205" s="46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22"/>
      <c r="B206" s="60"/>
      <c r="C206" s="45"/>
      <c r="D206" s="45"/>
      <c r="E206" s="45"/>
      <c r="F206" s="45"/>
      <c r="G206" s="46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3"/>
      <c r="B207" s="60"/>
      <c r="C207" s="45"/>
      <c r="D207" s="45"/>
      <c r="E207" s="45"/>
      <c r="F207" s="45"/>
      <c r="G207" s="46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3"/>
      <c r="B208" s="60"/>
      <c r="C208" s="45"/>
      <c r="D208" s="45"/>
      <c r="E208" s="45"/>
      <c r="F208" s="45"/>
      <c r="G208" s="46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3"/>
      <c r="B209" s="60"/>
      <c r="C209" s="45"/>
      <c r="D209" s="45"/>
      <c r="E209" s="45"/>
      <c r="F209" s="45"/>
      <c r="G209" s="46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3"/>
      <c r="B210" s="60"/>
      <c r="C210" s="45"/>
      <c r="D210" s="45"/>
      <c r="E210" s="45"/>
      <c r="F210" s="45"/>
      <c r="G210" s="46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3"/>
      <c r="B211" s="60"/>
      <c r="C211" s="45"/>
      <c r="D211" s="45"/>
      <c r="E211" s="45"/>
      <c r="F211" s="45"/>
      <c r="G211" s="46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5"/>
      <c r="B212" s="50"/>
      <c r="C212" s="51"/>
      <c r="D212" s="51"/>
      <c r="E212" s="51"/>
      <c r="F212" s="51"/>
      <c r="G212" s="52"/>
      <c r="H212" s="1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7"/>
      <c r="B213" s="53" t="s">
        <v>9</v>
      </c>
      <c r="C213" s="54"/>
      <c r="D213" s="54"/>
      <c r="E213" s="54"/>
      <c r="F213" s="54"/>
      <c r="G213" s="55"/>
      <c r="H213" s="18">
        <f>SUM(H204:H212)</f>
        <v>0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9"/>
      <c r="B214" s="20"/>
      <c r="C214" s="20"/>
      <c r="D214" s="20"/>
      <c r="E214" s="20"/>
      <c r="F214" s="20"/>
      <c r="G214" s="20"/>
      <c r="H214" s="2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.75" customHeight="1">
      <c r="A215" s="56" t="s">
        <v>0</v>
      </c>
      <c r="B215" s="54"/>
      <c r="C215" s="57" t="s">
        <v>47</v>
      </c>
      <c r="D215" s="54"/>
      <c r="E215" s="54"/>
      <c r="F215" s="54"/>
      <c r="G215" s="54"/>
      <c r="H215" s="5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4" t="s">
        <v>2</v>
      </c>
      <c r="B216" s="5"/>
      <c r="C216" s="5"/>
      <c r="D216" s="5"/>
      <c r="E216" s="5"/>
      <c r="F216" s="5"/>
      <c r="G216" s="5"/>
      <c r="H216" s="6" t="s">
        <v>3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8" t="s">
        <v>4</v>
      </c>
      <c r="B217" s="38" t="s">
        <v>5</v>
      </c>
      <c r="C217" s="39"/>
      <c r="D217" s="39"/>
      <c r="E217" s="39"/>
      <c r="F217" s="39"/>
      <c r="G217" s="40"/>
      <c r="H217" s="9" t="s">
        <v>6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0">
        <v>45642</v>
      </c>
      <c r="B218" s="60" t="s">
        <v>48</v>
      </c>
      <c r="C218" s="45"/>
      <c r="D218" s="45"/>
      <c r="E218" s="45"/>
      <c r="F218" s="45"/>
      <c r="G218" s="46"/>
      <c r="H218" s="11">
        <v>100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22"/>
      <c r="B219" s="60"/>
      <c r="C219" s="45"/>
      <c r="D219" s="45"/>
      <c r="E219" s="45"/>
      <c r="F219" s="45"/>
      <c r="G219" s="46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3"/>
      <c r="B220" s="60"/>
      <c r="C220" s="45"/>
      <c r="D220" s="45"/>
      <c r="E220" s="45"/>
      <c r="F220" s="45"/>
      <c r="G220" s="46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3"/>
      <c r="B221" s="60"/>
      <c r="C221" s="45"/>
      <c r="D221" s="45"/>
      <c r="E221" s="45"/>
      <c r="F221" s="45"/>
      <c r="G221" s="46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3"/>
      <c r="B222" s="60"/>
      <c r="C222" s="45"/>
      <c r="D222" s="45"/>
      <c r="E222" s="45"/>
      <c r="F222" s="45"/>
      <c r="G222" s="46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3"/>
      <c r="B223" s="60"/>
      <c r="C223" s="45"/>
      <c r="D223" s="45"/>
      <c r="E223" s="45"/>
      <c r="F223" s="45"/>
      <c r="G223" s="46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3"/>
      <c r="B224" s="60"/>
      <c r="C224" s="45"/>
      <c r="D224" s="45"/>
      <c r="E224" s="45"/>
      <c r="F224" s="45"/>
      <c r="G224" s="46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3"/>
      <c r="B225" s="60"/>
      <c r="C225" s="45"/>
      <c r="D225" s="45"/>
      <c r="E225" s="45"/>
      <c r="F225" s="45"/>
      <c r="G225" s="46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5"/>
      <c r="B226" s="50"/>
      <c r="C226" s="51"/>
      <c r="D226" s="51"/>
      <c r="E226" s="51"/>
      <c r="F226" s="51"/>
      <c r="G226" s="52"/>
      <c r="H226" s="1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7"/>
      <c r="B227" s="53" t="s">
        <v>9</v>
      </c>
      <c r="C227" s="54"/>
      <c r="D227" s="54"/>
      <c r="E227" s="54"/>
      <c r="F227" s="54"/>
      <c r="G227" s="55"/>
      <c r="H227" s="18">
        <f>SUM(H218:H226)</f>
        <v>100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9"/>
      <c r="B228" s="20"/>
      <c r="C228" s="20"/>
      <c r="D228" s="20"/>
      <c r="E228" s="20"/>
      <c r="F228" s="20"/>
      <c r="G228" s="20"/>
      <c r="H228" s="2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.75" customHeight="1">
      <c r="A229" s="56" t="s">
        <v>0</v>
      </c>
      <c r="B229" s="54"/>
      <c r="C229" s="57" t="s">
        <v>49</v>
      </c>
      <c r="D229" s="54"/>
      <c r="E229" s="54"/>
      <c r="F229" s="54"/>
      <c r="G229" s="54"/>
      <c r="H229" s="5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4" t="s">
        <v>2</v>
      </c>
      <c r="B230" s="5"/>
      <c r="C230" s="5"/>
      <c r="D230" s="5"/>
      <c r="E230" s="5"/>
      <c r="F230" s="5"/>
      <c r="G230" s="5"/>
      <c r="H230" s="6" t="s">
        <v>3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8" t="s">
        <v>4</v>
      </c>
      <c r="B231" s="38" t="s">
        <v>5</v>
      </c>
      <c r="C231" s="39"/>
      <c r="D231" s="39"/>
      <c r="E231" s="39"/>
      <c r="F231" s="39"/>
      <c r="G231" s="40"/>
      <c r="H231" s="9" t="s">
        <v>6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0"/>
      <c r="B232" s="59"/>
      <c r="C232" s="42"/>
      <c r="D232" s="42"/>
      <c r="E232" s="42"/>
      <c r="F232" s="42"/>
      <c r="G232" s="43"/>
      <c r="H232" s="1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22"/>
      <c r="B233" s="60"/>
      <c r="C233" s="45"/>
      <c r="D233" s="45"/>
      <c r="E233" s="45"/>
      <c r="F233" s="45"/>
      <c r="G233" s="46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22"/>
      <c r="B234" s="60"/>
      <c r="C234" s="45"/>
      <c r="D234" s="45"/>
      <c r="E234" s="45"/>
      <c r="F234" s="45"/>
      <c r="G234" s="46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22"/>
      <c r="B235" s="60"/>
      <c r="C235" s="45"/>
      <c r="D235" s="45"/>
      <c r="E235" s="45"/>
      <c r="F235" s="45"/>
      <c r="G235" s="46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3"/>
      <c r="B236" s="60"/>
      <c r="C236" s="45"/>
      <c r="D236" s="45"/>
      <c r="E236" s="45"/>
      <c r="F236" s="45"/>
      <c r="G236" s="46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3"/>
      <c r="B237" s="60"/>
      <c r="C237" s="45"/>
      <c r="D237" s="45"/>
      <c r="E237" s="45"/>
      <c r="F237" s="45"/>
      <c r="G237" s="46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3"/>
      <c r="B238" s="60"/>
      <c r="C238" s="45"/>
      <c r="D238" s="45"/>
      <c r="E238" s="45"/>
      <c r="F238" s="45"/>
      <c r="G238" s="46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3"/>
      <c r="B239" s="60"/>
      <c r="C239" s="45"/>
      <c r="D239" s="45"/>
      <c r="E239" s="45"/>
      <c r="F239" s="45"/>
      <c r="G239" s="46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5"/>
      <c r="B240" s="50"/>
      <c r="C240" s="51"/>
      <c r="D240" s="51"/>
      <c r="E240" s="51"/>
      <c r="F240" s="51"/>
      <c r="G240" s="52"/>
      <c r="H240" s="1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7"/>
      <c r="B241" s="53" t="s">
        <v>9</v>
      </c>
      <c r="C241" s="54"/>
      <c r="D241" s="54"/>
      <c r="E241" s="54"/>
      <c r="F241" s="54"/>
      <c r="G241" s="55"/>
      <c r="H241" s="18">
        <f>SUM(H232:H240)</f>
        <v>0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9"/>
      <c r="B242" s="20"/>
      <c r="C242" s="20"/>
      <c r="D242" s="20"/>
      <c r="E242" s="20"/>
      <c r="F242" s="20"/>
      <c r="G242" s="20"/>
      <c r="H242" s="2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.75" customHeight="1">
      <c r="A243" s="56" t="s">
        <v>0</v>
      </c>
      <c r="B243" s="54"/>
      <c r="C243" s="57" t="s">
        <v>50</v>
      </c>
      <c r="D243" s="54"/>
      <c r="E243" s="54"/>
      <c r="F243" s="54"/>
      <c r="G243" s="54"/>
      <c r="H243" s="5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4" t="s">
        <v>2</v>
      </c>
      <c r="B244" s="5"/>
      <c r="C244" s="5"/>
      <c r="D244" s="5"/>
      <c r="E244" s="5"/>
      <c r="F244" s="5"/>
      <c r="G244" s="5"/>
      <c r="H244" s="6" t="s">
        <v>3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8" t="s">
        <v>4</v>
      </c>
      <c r="B245" s="38" t="s">
        <v>5</v>
      </c>
      <c r="C245" s="39"/>
      <c r="D245" s="39"/>
      <c r="E245" s="39"/>
      <c r="F245" s="39"/>
      <c r="G245" s="40"/>
      <c r="H245" s="9" t="s">
        <v>6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0">
        <v>45553</v>
      </c>
      <c r="B246" s="41" t="s">
        <v>51</v>
      </c>
      <c r="C246" s="42"/>
      <c r="D246" s="42"/>
      <c r="E246" s="42"/>
      <c r="F246" s="42"/>
      <c r="G246" s="43"/>
      <c r="H246" s="11">
        <v>100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22">
        <v>45581</v>
      </c>
      <c r="B247" s="44" t="s">
        <v>52</v>
      </c>
      <c r="C247" s="45"/>
      <c r="D247" s="45"/>
      <c r="E247" s="45"/>
      <c r="F247" s="45"/>
      <c r="G247" s="46"/>
      <c r="H247" s="14">
        <v>100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22">
        <v>45578</v>
      </c>
      <c r="B248" s="44" t="s">
        <v>53</v>
      </c>
      <c r="C248" s="45"/>
      <c r="D248" s="45"/>
      <c r="E248" s="45"/>
      <c r="F248" s="45"/>
      <c r="G248" s="46"/>
      <c r="H248" s="14">
        <v>150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22">
        <v>45593</v>
      </c>
      <c r="B249" s="47" t="s">
        <v>54</v>
      </c>
      <c r="C249" s="45"/>
      <c r="D249" s="45"/>
      <c r="E249" s="45"/>
      <c r="F249" s="45"/>
      <c r="G249" s="46"/>
      <c r="H249" s="14">
        <v>100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22">
        <v>45600</v>
      </c>
      <c r="B250" s="47" t="s">
        <v>55</v>
      </c>
      <c r="C250" s="45"/>
      <c r="D250" s="45"/>
      <c r="E250" s="45"/>
      <c r="F250" s="45"/>
      <c r="G250" s="46"/>
      <c r="H250" s="14">
        <v>100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22">
        <v>45600</v>
      </c>
      <c r="B251" s="44" t="s">
        <v>56</v>
      </c>
      <c r="C251" s="45"/>
      <c r="D251" s="45"/>
      <c r="E251" s="45"/>
      <c r="F251" s="45"/>
      <c r="G251" s="46"/>
      <c r="H251" s="14">
        <v>100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22">
        <v>45617</v>
      </c>
      <c r="B252" s="48" t="s">
        <v>57</v>
      </c>
      <c r="C252" s="45"/>
      <c r="D252" s="45"/>
      <c r="E252" s="45"/>
      <c r="F252" s="45"/>
      <c r="G252" s="46"/>
      <c r="H252" s="14">
        <v>200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22">
        <v>45621</v>
      </c>
      <c r="B253" s="48" t="s">
        <v>58</v>
      </c>
      <c r="C253" s="45"/>
      <c r="D253" s="45"/>
      <c r="E253" s="45"/>
      <c r="F253" s="45"/>
      <c r="G253" s="46"/>
      <c r="H253" s="14">
        <v>150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22">
        <v>45628</v>
      </c>
      <c r="B254" s="49" t="s">
        <v>59</v>
      </c>
      <c r="C254" s="45"/>
      <c r="D254" s="45"/>
      <c r="E254" s="45"/>
      <c r="F254" s="45"/>
      <c r="G254" s="46"/>
      <c r="H254" s="14">
        <v>250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5"/>
      <c r="B255" s="50"/>
      <c r="C255" s="51"/>
      <c r="D255" s="51"/>
      <c r="E255" s="51"/>
      <c r="F255" s="51"/>
      <c r="G255" s="52"/>
      <c r="H255" s="1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7"/>
      <c r="B256" s="53" t="s">
        <v>9</v>
      </c>
      <c r="C256" s="54"/>
      <c r="D256" s="54"/>
      <c r="E256" s="54"/>
      <c r="F256" s="54"/>
      <c r="G256" s="55"/>
      <c r="H256" s="18">
        <f>SUM(H246:H255)</f>
        <v>1250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9"/>
      <c r="B257" s="20"/>
      <c r="C257" s="20"/>
      <c r="D257" s="20"/>
      <c r="E257" s="20"/>
      <c r="F257" s="20"/>
      <c r="G257" s="20"/>
      <c r="H257" s="2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.75" customHeight="1">
      <c r="A258" s="56" t="s">
        <v>0</v>
      </c>
      <c r="B258" s="54"/>
      <c r="C258" s="57" t="s">
        <v>60</v>
      </c>
      <c r="D258" s="54"/>
      <c r="E258" s="54"/>
      <c r="F258" s="54"/>
      <c r="G258" s="54"/>
      <c r="H258" s="5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4" t="s">
        <v>2</v>
      </c>
      <c r="B259" s="5"/>
      <c r="C259" s="5"/>
      <c r="D259" s="5"/>
      <c r="E259" s="5"/>
      <c r="F259" s="5"/>
      <c r="G259" s="5"/>
      <c r="H259" s="6" t="s">
        <v>3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8" t="s">
        <v>4</v>
      </c>
      <c r="B260" s="38" t="s">
        <v>5</v>
      </c>
      <c r="C260" s="39"/>
      <c r="D260" s="39"/>
      <c r="E260" s="39"/>
      <c r="F260" s="39"/>
      <c r="G260" s="40"/>
      <c r="H260" s="9" t="s">
        <v>6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0"/>
      <c r="B261" s="59"/>
      <c r="C261" s="42"/>
      <c r="D261" s="42"/>
      <c r="E261" s="42"/>
      <c r="F261" s="42"/>
      <c r="G261" s="43"/>
      <c r="H261" s="1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22"/>
      <c r="B262" s="60"/>
      <c r="C262" s="45"/>
      <c r="D262" s="45"/>
      <c r="E262" s="45"/>
      <c r="F262" s="45"/>
      <c r="G262" s="46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3"/>
      <c r="B263" s="60"/>
      <c r="C263" s="45"/>
      <c r="D263" s="45"/>
      <c r="E263" s="45"/>
      <c r="F263" s="45"/>
      <c r="G263" s="46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3"/>
      <c r="B264" s="60"/>
      <c r="C264" s="45"/>
      <c r="D264" s="45"/>
      <c r="E264" s="45"/>
      <c r="F264" s="45"/>
      <c r="G264" s="46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3"/>
      <c r="B265" s="60"/>
      <c r="C265" s="45"/>
      <c r="D265" s="45"/>
      <c r="E265" s="45"/>
      <c r="F265" s="45"/>
      <c r="G265" s="46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3"/>
      <c r="B266" s="60"/>
      <c r="C266" s="45"/>
      <c r="D266" s="45"/>
      <c r="E266" s="45"/>
      <c r="F266" s="45"/>
      <c r="G266" s="46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3"/>
      <c r="B267" s="60"/>
      <c r="C267" s="45"/>
      <c r="D267" s="45"/>
      <c r="E267" s="45"/>
      <c r="F267" s="45"/>
      <c r="G267" s="46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3"/>
      <c r="B268" s="60"/>
      <c r="C268" s="45"/>
      <c r="D268" s="45"/>
      <c r="E268" s="45"/>
      <c r="F268" s="45"/>
      <c r="G268" s="46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5"/>
      <c r="B269" s="50"/>
      <c r="C269" s="51"/>
      <c r="D269" s="51"/>
      <c r="E269" s="51"/>
      <c r="F269" s="51"/>
      <c r="G269" s="52"/>
      <c r="H269" s="1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7"/>
      <c r="B270" s="53" t="s">
        <v>9</v>
      </c>
      <c r="C270" s="54"/>
      <c r="D270" s="54"/>
      <c r="E270" s="54"/>
      <c r="F270" s="54"/>
      <c r="G270" s="55"/>
      <c r="H270" s="18">
        <f>SUM(H261:H269)</f>
        <v>0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9"/>
      <c r="B271" s="20"/>
      <c r="C271" s="20"/>
      <c r="D271" s="20"/>
      <c r="E271" s="20"/>
      <c r="F271" s="20"/>
      <c r="G271" s="20"/>
      <c r="H271" s="2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.75" customHeight="1">
      <c r="A272" s="56" t="s">
        <v>0</v>
      </c>
      <c r="B272" s="54"/>
      <c r="C272" s="57" t="s">
        <v>61</v>
      </c>
      <c r="D272" s="54"/>
      <c r="E272" s="54"/>
      <c r="F272" s="54"/>
      <c r="G272" s="54"/>
      <c r="H272" s="5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4" t="s">
        <v>2</v>
      </c>
      <c r="B273" s="5"/>
      <c r="C273" s="5"/>
      <c r="D273" s="5"/>
      <c r="E273" s="5"/>
      <c r="F273" s="5"/>
      <c r="G273" s="5"/>
      <c r="H273" s="6" t="s">
        <v>3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8" t="s">
        <v>4</v>
      </c>
      <c r="B274" s="38" t="s">
        <v>5</v>
      </c>
      <c r="C274" s="39"/>
      <c r="D274" s="39"/>
      <c r="E274" s="39"/>
      <c r="F274" s="39"/>
      <c r="G274" s="40"/>
      <c r="H274" s="9" t="s">
        <v>6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22">
        <v>45299</v>
      </c>
      <c r="B275" s="61" t="s">
        <v>62</v>
      </c>
      <c r="C275" s="62"/>
      <c r="D275" s="62"/>
      <c r="E275" s="62"/>
      <c r="F275" s="62"/>
      <c r="G275" s="63"/>
      <c r="H275" s="14">
        <v>50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22"/>
      <c r="B276" s="60"/>
      <c r="C276" s="45"/>
      <c r="D276" s="45"/>
      <c r="E276" s="45"/>
      <c r="F276" s="45"/>
      <c r="G276" s="46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22"/>
      <c r="B277" s="60"/>
      <c r="C277" s="45"/>
      <c r="D277" s="45"/>
      <c r="E277" s="45"/>
      <c r="F277" s="45"/>
      <c r="G277" s="46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22"/>
      <c r="B278" s="60"/>
      <c r="C278" s="45"/>
      <c r="D278" s="45"/>
      <c r="E278" s="45"/>
      <c r="F278" s="45"/>
      <c r="G278" s="46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22"/>
      <c r="B279" s="60"/>
      <c r="C279" s="45"/>
      <c r="D279" s="45"/>
      <c r="E279" s="45"/>
      <c r="F279" s="45"/>
      <c r="G279" s="46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26"/>
      <c r="B280" s="50"/>
      <c r="C280" s="51"/>
      <c r="D280" s="51"/>
      <c r="E280" s="51"/>
      <c r="F280" s="51"/>
      <c r="G280" s="52"/>
      <c r="H280" s="1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7"/>
      <c r="B281" s="53" t="s">
        <v>9</v>
      </c>
      <c r="C281" s="54"/>
      <c r="D281" s="54"/>
      <c r="E281" s="54"/>
      <c r="F281" s="54"/>
      <c r="G281" s="55"/>
      <c r="H281" s="18">
        <f>SUM(H275:H280)</f>
        <v>50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9"/>
      <c r="B282" s="20"/>
      <c r="C282" s="20"/>
      <c r="D282" s="20"/>
      <c r="E282" s="20"/>
      <c r="F282" s="20"/>
      <c r="G282" s="20"/>
      <c r="H282" s="2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.75" customHeight="1">
      <c r="A283" s="56" t="s">
        <v>0</v>
      </c>
      <c r="B283" s="54"/>
      <c r="C283" s="57" t="s">
        <v>63</v>
      </c>
      <c r="D283" s="54"/>
      <c r="E283" s="54"/>
      <c r="F283" s="54"/>
      <c r="G283" s="54"/>
      <c r="H283" s="5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4" t="s">
        <v>2</v>
      </c>
      <c r="B284" s="5"/>
      <c r="C284" s="5"/>
      <c r="D284" s="5"/>
      <c r="E284" s="5"/>
      <c r="F284" s="5"/>
      <c r="G284" s="5"/>
      <c r="H284" s="6" t="s">
        <v>3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8" t="s">
        <v>4</v>
      </c>
      <c r="B285" s="38" t="s">
        <v>5</v>
      </c>
      <c r="C285" s="39"/>
      <c r="D285" s="39"/>
      <c r="E285" s="39"/>
      <c r="F285" s="39"/>
      <c r="G285" s="40"/>
      <c r="H285" s="9" t="s">
        <v>6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0">
        <v>45546</v>
      </c>
      <c r="B286" s="59" t="s">
        <v>64</v>
      </c>
      <c r="C286" s="42"/>
      <c r="D286" s="42"/>
      <c r="E286" s="42"/>
      <c r="F286" s="42"/>
      <c r="G286" s="43"/>
      <c r="H286" s="11">
        <v>800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3"/>
      <c r="B287" s="60"/>
      <c r="C287" s="45"/>
      <c r="D287" s="45"/>
      <c r="E287" s="45"/>
      <c r="F287" s="45"/>
      <c r="G287" s="46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3"/>
      <c r="B288" s="60"/>
      <c r="C288" s="45"/>
      <c r="D288" s="45"/>
      <c r="E288" s="45"/>
      <c r="F288" s="45"/>
      <c r="G288" s="46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3"/>
      <c r="B289" s="60"/>
      <c r="C289" s="45"/>
      <c r="D289" s="45"/>
      <c r="E289" s="45"/>
      <c r="F289" s="45"/>
      <c r="G289" s="46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3"/>
      <c r="B290" s="60"/>
      <c r="C290" s="45"/>
      <c r="D290" s="45"/>
      <c r="E290" s="45"/>
      <c r="F290" s="45"/>
      <c r="G290" s="46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3"/>
      <c r="B291" s="60"/>
      <c r="C291" s="45"/>
      <c r="D291" s="45"/>
      <c r="E291" s="45"/>
      <c r="F291" s="45"/>
      <c r="G291" s="46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3"/>
      <c r="B292" s="60"/>
      <c r="C292" s="45"/>
      <c r="D292" s="45"/>
      <c r="E292" s="45"/>
      <c r="F292" s="45"/>
      <c r="G292" s="46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3"/>
      <c r="B293" s="60"/>
      <c r="C293" s="45"/>
      <c r="D293" s="45"/>
      <c r="E293" s="45"/>
      <c r="F293" s="45"/>
      <c r="G293" s="46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3"/>
      <c r="B294" s="60"/>
      <c r="C294" s="45"/>
      <c r="D294" s="45"/>
      <c r="E294" s="45"/>
      <c r="F294" s="45"/>
      <c r="G294" s="46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32"/>
      <c r="B295" s="50" t="s">
        <v>9</v>
      </c>
      <c r="C295" s="51"/>
      <c r="D295" s="51"/>
      <c r="E295" s="51"/>
      <c r="F295" s="51"/>
      <c r="G295" s="52"/>
      <c r="H295" s="33">
        <f>SUM(H286:H294)</f>
        <v>800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9"/>
      <c r="B296" s="20"/>
      <c r="C296" s="20"/>
      <c r="D296" s="20"/>
      <c r="E296" s="20"/>
      <c r="F296" s="20"/>
      <c r="G296" s="20"/>
      <c r="H296" s="2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.75" customHeight="1">
      <c r="A297" s="56" t="s">
        <v>0</v>
      </c>
      <c r="B297" s="54"/>
      <c r="C297" s="57" t="s">
        <v>65</v>
      </c>
      <c r="D297" s="54"/>
      <c r="E297" s="54"/>
      <c r="F297" s="54"/>
      <c r="G297" s="54"/>
      <c r="H297" s="5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4" t="s">
        <v>2</v>
      </c>
      <c r="B298" s="5"/>
      <c r="C298" s="5"/>
      <c r="D298" s="5"/>
      <c r="E298" s="5"/>
      <c r="F298" s="5"/>
      <c r="G298" s="5"/>
      <c r="H298" s="6" t="s">
        <v>3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8" t="s">
        <v>4</v>
      </c>
      <c r="B299" s="38" t="s">
        <v>5</v>
      </c>
      <c r="C299" s="39"/>
      <c r="D299" s="39"/>
      <c r="E299" s="39"/>
      <c r="F299" s="39"/>
      <c r="G299" s="40"/>
      <c r="H299" s="9" t="s">
        <v>6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31"/>
      <c r="B300" s="59"/>
      <c r="C300" s="42"/>
      <c r="D300" s="42"/>
      <c r="E300" s="42"/>
      <c r="F300" s="42"/>
      <c r="G300" s="43"/>
      <c r="H300" s="1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3"/>
      <c r="B301" s="60"/>
      <c r="C301" s="45"/>
      <c r="D301" s="45"/>
      <c r="E301" s="45"/>
      <c r="F301" s="45"/>
      <c r="G301" s="46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3"/>
      <c r="B302" s="60"/>
      <c r="C302" s="45"/>
      <c r="D302" s="45"/>
      <c r="E302" s="45"/>
      <c r="F302" s="45"/>
      <c r="G302" s="46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3"/>
      <c r="B303" s="60"/>
      <c r="C303" s="45"/>
      <c r="D303" s="45"/>
      <c r="E303" s="45"/>
      <c r="F303" s="45"/>
      <c r="G303" s="46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3"/>
      <c r="B304" s="60"/>
      <c r="C304" s="45"/>
      <c r="D304" s="45"/>
      <c r="E304" s="45"/>
      <c r="F304" s="45"/>
      <c r="G304" s="46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3"/>
      <c r="B305" s="60"/>
      <c r="C305" s="45"/>
      <c r="D305" s="45"/>
      <c r="E305" s="45"/>
      <c r="F305" s="45"/>
      <c r="G305" s="46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3"/>
      <c r="B306" s="60"/>
      <c r="C306" s="45"/>
      <c r="D306" s="45"/>
      <c r="E306" s="45"/>
      <c r="F306" s="45"/>
      <c r="G306" s="46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3"/>
      <c r="B307" s="60"/>
      <c r="C307" s="45"/>
      <c r="D307" s="45"/>
      <c r="E307" s="45"/>
      <c r="F307" s="45"/>
      <c r="G307" s="46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5"/>
      <c r="B308" s="50"/>
      <c r="C308" s="51"/>
      <c r="D308" s="51"/>
      <c r="E308" s="51"/>
      <c r="F308" s="51"/>
      <c r="G308" s="52"/>
      <c r="H308" s="1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7"/>
      <c r="B309" s="53" t="s">
        <v>9</v>
      </c>
      <c r="C309" s="54"/>
      <c r="D309" s="54"/>
      <c r="E309" s="54"/>
      <c r="F309" s="54"/>
      <c r="G309" s="55"/>
      <c r="H309" s="18">
        <f>SUM(H300:H308)</f>
        <v>0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9"/>
      <c r="B310" s="20"/>
      <c r="C310" s="20"/>
      <c r="D310" s="20"/>
      <c r="E310" s="20"/>
      <c r="F310" s="20"/>
      <c r="G310" s="20"/>
      <c r="H310" s="2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.75" customHeight="1">
      <c r="A311" s="56" t="s">
        <v>0</v>
      </c>
      <c r="B311" s="54"/>
      <c r="C311" s="57" t="s">
        <v>66</v>
      </c>
      <c r="D311" s="54"/>
      <c r="E311" s="54"/>
      <c r="F311" s="54"/>
      <c r="G311" s="54"/>
      <c r="H311" s="5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4" t="s">
        <v>2</v>
      </c>
      <c r="B312" s="5"/>
      <c r="C312" s="5"/>
      <c r="D312" s="5"/>
      <c r="E312" s="5"/>
      <c r="F312" s="5"/>
      <c r="G312" s="5"/>
      <c r="H312" s="6" t="s">
        <v>3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8" t="s">
        <v>4</v>
      </c>
      <c r="B313" s="38" t="s">
        <v>5</v>
      </c>
      <c r="C313" s="39"/>
      <c r="D313" s="39"/>
      <c r="E313" s="39"/>
      <c r="F313" s="39"/>
      <c r="G313" s="40"/>
      <c r="H313" s="9" t="s">
        <v>6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0">
        <v>45624</v>
      </c>
      <c r="B314" s="64" t="s">
        <v>67</v>
      </c>
      <c r="C314" s="42"/>
      <c r="D314" s="42"/>
      <c r="E314" s="42"/>
      <c r="F314" s="42"/>
      <c r="G314" s="43"/>
      <c r="H314" s="11">
        <v>500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22"/>
      <c r="B315" s="60"/>
      <c r="C315" s="45"/>
      <c r="D315" s="45"/>
      <c r="E315" s="45"/>
      <c r="F315" s="45"/>
      <c r="G315" s="46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22"/>
      <c r="B316" s="60"/>
      <c r="C316" s="45"/>
      <c r="D316" s="45"/>
      <c r="E316" s="45"/>
      <c r="F316" s="45"/>
      <c r="G316" s="46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22"/>
      <c r="B317" s="60"/>
      <c r="C317" s="45"/>
      <c r="D317" s="45"/>
      <c r="E317" s="45"/>
      <c r="F317" s="45"/>
      <c r="G317" s="46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3"/>
      <c r="B318" s="60"/>
      <c r="C318" s="45"/>
      <c r="D318" s="45"/>
      <c r="E318" s="45"/>
      <c r="F318" s="45"/>
      <c r="G318" s="46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3"/>
      <c r="B319" s="60"/>
      <c r="C319" s="45"/>
      <c r="D319" s="45"/>
      <c r="E319" s="45"/>
      <c r="F319" s="45"/>
      <c r="G319" s="46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3"/>
      <c r="B320" s="60"/>
      <c r="C320" s="45"/>
      <c r="D320" s="45"/>
      <c r="E320" s="45"/>
      <c r="F320" s="45"/>
      <c r="G320" s="46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3"/>
      <c r="B321" s="60"/>
      <c r="C321" s="45"/>
      <c r="D321" s="45"/>
      <c r="E321" s="45"/>
      <c r="F321" s="45"/>
      <c r="G321" s="46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5"/>
      <c r="B322" s="50"/>
      <c r="C322" s="51"/>
      <c r="D322" s="51"/>
      <c r="E322" s="51"/>
      <c r="F322" s="51"/>
      <c r="G322" s="52"/>
      <c r="H322" s="1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7"/>
      <c r="B323" s="53" t="s">
        <v>9</v>
      </c>
      <c r="C323" s="54"/>
      <c r="D323" s="54"/>
      <c r="E323" s="54"/>
      <c r="F323" s="54"/>
      <c r="G323" s="55"/>
      <c r="H323" s="18">
        <f>SUM(H314:H322)</f>
        <v>500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9"/>
      <c r="B324" s="20"/>
      <c r="C324" s="20"/>
      <c r="D324" s="20"/>
      <c r="E324" s="20"/>
      <c r="F324" s="20"/>
      <c r="G324" s="20"/>
      <c r="H324" s="2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.75" customHeight="1">
      <c r="A325" s="56" t="s">
        <v>0</v>
      </c>
      <c r="B325" s="54"/>
      <c r="C325" s="57" t="s">
        <v>68</v>
      </c>
      <c r="D325" s="54"/>
      <c r="E325" s="54"/>
      <c r="F325" s="54"/>
      <c r="G325" s="54"/>
      <c r="H325" s="5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4" t="s">
        <v>2</v>
      </c>
      <c r="B326" s="5"/>
      <c r="C326" s="5"/>
      <c r="D326" s="5"/>
      <c r="E326" s="5"/>
      <c r="F326" s="5"/>
      <c r="G326" s="5"/>
      <c r="H326" s="6" t="s">
        <v>3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8" t="s">
        <v>4</v>
      </c>
      <c r="B327" s="38" t="s">
        <v>5</v>
      </c>
      <c r="C327" s="39"/>
      <c r="D327" s="39"/>
      <c r="E327" s="39"/>
      <c r="F327" s="39"/>
      <c r="G327" s="40"/>
      <c r="H327" s="9" t="s">
        <v>6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34" t="s">
        <v>69</v>
      </c>
      <c r="B328" s="64" t="s">
        <v>70</v>
      </c>
      <c r="C328" s="42"/>
      <c r="D328" s="42"/>
      <c r="E328" s="42"/>
      <c r="F328" s="42"/>
      <c r="G328" s="43"/>
      <c r="H328" s="11">
        <v>500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22">
        <v>45641</v>
      </c>
      <c r="B329" s="47" t="s">
        <v>71</v>
      </c>
      <c r="C329" s="45"/>
      <c r="D329" s="45"/>
      <c r="E329" s="45"/>
      <c r="F329" s="45"/>
      <c r="G329" s="46"/>
      <c r="H329" s="14">
        <v>500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22"/>
      <c r="B330" s="60"/>
      <c r="C330" s="45"/>
      <c r="D330" s="45"/>
      <c r="E330" s="45"/>
      <c r="F330" s="45"/>
      <c r="G330" s="46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22"/>
      <c r="B331" s="60"/>
      <c r="C331" s="45"/>
      <c r="D331" s="45"/>
      <c r="E331" s="45"/>
      <c r="F331" s="45"/>
      <c r="G331" s="46"/>
      <c r="H331" s="14"/>
      <c r="I331" s="1"/>
      <c r="J331" s="1"/>
      <c r="K331" s="1" t="s">
        <v>8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22"/>
      <c r="B332" s="60"/>
      <c r="C332" s="45"/>
      <c r="D332" s="45"/>
      <c r="E332" s="45"/>
      <c r="F332" s="45"/>
      <c r="G332" s="46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3"/>
      <c r="B333" s="60"/>
      <c r="C333" s="45"/>
      <c r="D333" s="45"/>
      <c r="E333" s="45"/>
      <c r="F333" s="45"/>
      <c r="G333" s="46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3"/>
      <c r="B334" s="60"/>
      <c r="C334" s="45"/>
      <c r="D334" s="45"/>
      <c r="E334" s="45"/>
      <c r="F334" s="45"/>
      <c r="G334" s="46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5"/>
      <c r="B335" s="50"/>
      <c r="C335" s="51"/>
      <c r="D335" s="51"/>
      <c r="E335" s="51"/>
      <c r="F335" s="51"/>
      <c r="G335" s="52"/>
      <c r="H335" s="1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7"/>
      <c r="B336" s="53" t="s">
        <v>9</v>
      </c>
      <c r="C336" s="54"/>
      <c r="D336" s="54"/>
      <c r="E336" s="54"/>
      <c r="F336" s="54"/>
      <c r="G336" s="55"/>
      <c r="H336" s="18">
        <f>SUM(H328:H335)</f>
        <v>1000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9"/>
      <c r="B337" s="20"/>
      <c r="C337" s="20"/>
      <c r="D337" s="20"/>
      <c r="E337" s="20"/>
      <c r="F337" s="20"/>
      <c r="G337" s="20"/>
      <c r="H337" s="2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.75" customHeight="1">
      <c r="A338" s="56" t="s">
        <v>0</v>
      </c>
      <c r="B338" s="54"/>
      <c r="C338" s="57" t="s">
        <v>72</v>
      </c>
      <c r="D338" s="54"/>
      <c r="E338" s="54"/>
      <c r="F338" s="54"/>
      <c r="G338" s="54"/>
      <c r="H338" s="5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4" t="s">
        <v>2</v>
      </c>
      <c r="B339" s="5"/>
      <c r="C339" s="5"/>
      <c r="D339" s="5"/>
      <c r="E339" s="5"/>
      <c r="F339" s="5"/>
      <c r="G339" s="5"/>
      <c r="H339" s="6" t="s">
        <v>3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8" t="s">
        <v>4</v>
      </c>
      <c r="B340" s="38" t="s">
        <v>5</v>
      </c>
      <c r="C340" s="39"/>
      <c r="D340" s="39"/>
      <c r="E340" s="39"/>
      <c r="F340" s="39"/>
      <c r="G340" s="40"/>
      <c r="H340" s="9" t="s">
        <v>6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0">
        <v>45590</v>
      </c>
      <c r="B341" s="64" t="s">
        <v>73</v>
      </c>
      <c r="C341" s="42"/>
      <c r="D341" s="42"/>
      <c r="E341" s="42"/>
      <c r="F341" s="42"/>
      <c r="G341" s="43"/>
      <c r="H341" s="11">
        <v>500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22">
        <v>45636</v>
      </c>
      <c r="B342" s="48" t="s">
        <v>74</v>
      </c>
      <c r="C342" s="45"/>
      <c r="D342" s="45"/>
      <c r="E342" s="45"/>
      <c r="F342" s="45"/>
      <c r="G342" s="46"/>
      <c r="H342" s="14">
        <v>500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22">
        <v>45639</v>
      </c>
      <c r="B343" s="65" t="s">
        <v>75</v>
      </c>
      <c r="C343" s="45"/>
      <c r="D343" s="45"/>
      <c r="E343" s="45"/>
      <c r="F343" s="45"/>
      <c r="G343" s="46"/>
      <c r="H343" s="14">
        <v>500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22"/>
      <c r="B344" s="60"/>
      <c r="C344" s="45"/>
      <c r="D344" s="45"/>
      <c r="E344" s="45"/>
      <c r="F344" s="45"/>
      <c r="G344" s="46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3"/>
      <c r="B345" s="60"/>
      <c r="C345" s="45"/>
      <c r="D345" s="45"/>
      <c r="E345" s="45"/>
      <c r="F345" s="45"/>
      <c r="G345" s="46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3"/>
      <c r="B346" s="60"/>
      <c r="C346" s="45"/>
      <c r="D346" s="45"/>
      <c r="E346" s="45"/>
      <c r="F346" s="45"/>
      <c r="G346" s="46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3"/>
      <c r="B347" s="60"/>
      <c r="C347" s="45"/>
      <c r="D347" s="45"/>
      <c r="E347" s="45"/>
      <c r="F347" s="45"/>
      <c r="G347" s="46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3"/>
      <c r="B348" s="60"/>
      <c r="C348" s="45"/>
      <c r="D348" s="45"/>
      <c r="E348" s="45"/>
      <c r="F348" s="45"/>
      <c r="G348" s="46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5"/>
      <c r="B349" s="50"/>
      <c r="C349" s="51"/>
      <c r="D349" s="51"/>
      <c r="E349" s="51"/>
      <c r="F349" s="51"/>
      <c r="G349" s="52"/>
      <c r="H349" s="1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7"/>
      <c r="B350" s="53" t="s">
        <v>9</v>
      </c>
      <c r="C350" s="54"/>
      <c r="D350" s="54"/>
      <c r="E350" s="54"/>
      <c r="F350" s="54"/>
      <c r="G350" s="55"/>
      <c r="H350" s="18">
        <f>SUM(H341:H349)</f>
        <v>1500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9"/>
      <c r="B351" s="20"/>
      <c r="C351" s="20"/>
      <c r="D351" s="20"/>
      <c r="E351" s="20"/>
      <c r="F351" s="20"/>
      <c r="G351" s="20"/>
      <c r="H351" s="2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.75" customHeight="1">
      <c r="A352" s="56" t="s">
        <v>0</v>
      </c>
      <c r="B352" s="54"/>
      <c r="C352" s="57" t="s">
        <v>76</v>
      </c>
      <c r="D352" s="54"/>
      <c r="E352" s="54"/>
      <c r="F352" s="54"/>
      <c r="G352" s="54"/>
      <c r="H352" s="5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4" t="s">
        <v>2</v>
      </c>
      <c r="B353" s="5"/>
      <c r="C353" s="5"/>
      <c r="D353" s="5"/>
      <c r="E353" s="5"/>
      <c r="F353" s="5"/>
      <c r="G353" s="5"/>
      <c r="H353" s="6" t="s">
        <v>3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8" t="s">
        <v>4</v>
      </c>
      <c r="B354" s="38" t="s">
        <v>5</v>
      </c>
      <c r="C354" s="39"/>
      <c r="D354" s="39"/>
      <c r="E354" s="39"/>
      <c r="F354" s="39"/>
      <c r="G354" s="40"/>
      <c r="H354" s="9" t="s">
        <v>6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0" t="s">
        <v>77</v>
      </c>
      <c r="B355" s="41" t="s">
        <v>78</v>
      </c>
      <c r="C355" s="42"/>
      <c r="D355" s="42"/>
      <c r="E355" s="42"/>
      <c r="F355" s="42"/>
      <c r="G355" s="43"/>
      <c r="H355" s="11">
        <v>800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22">
        <v>45570</v>
      </c>
      <c r="B356" s="60" t="s">
        <v>79</v>
      </c>
      <c r="C356" s="45"/>
      <c r="D356" s="45"/>
      <c r="E356" s="45"/>
      <c r="F356" s="45"/>
      <c r="G356" s="46"/>
      <c r="H356" s="14">
        <v>50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22">
        <v>45573</v>
      </c>
      <c r="B357" s="84" t="s">
        <v>80</v>
      </c>
      <c r="C357" s="62"/>
      <c r="D357" s="62"/>
      <c r="E357" s="62"/>
      <c r="F357" s="62"/>
      <c r="G357" s="63"/>
      <c r="H357" s="14">
        <v>200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22">
        <v>45588</v>
      </c>
      <c r="B358" s="48" t="s">
        <v>81</v>
      </c>
      <c r="C358" s="45"/>
      <c r="D358" s="45"/>
      <c r="E358" s="45"/>
      <c r="F358" s="45"/>
      <c r="G358" s="46"/>
      <c r="H358" s="14">
        <v>200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22">
        <v>45593</v>
      </c>
      <c r="B359" s="60" t="s">
        <v>82</v>
      </c>
      <c r="C359" s="45"/>
      <c r="D359" s="45"/>
      <c r="E359" s="45"/>
      <c r="F359" s="45"/>
      <c r="G359" s="46"/>
      <c r="H359" s="14">
        <v>100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22">
        <v>45600</v>
      </c>
      <c r="B360" s="60" t="s">
        <v>83</v>
      </c>
      <c r="C360" s="45"/>
      <c r="D360" s="45"/>
      <c r="E360" s="45"/>
      <c r="F360" s="45"/>
      <c r="G360" s="46"/>
      <c r="H360" s="14">
        <v>50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22">
        <v>45618</v>
      </c>
      <c r="B361" s="44" t="s">
        <v>84</v>
      </c>
      <c r="C361" s="45"/>
      <c r="D361" s="45"/>
      <c r="E361" s="45"/>
      <c r="F361" s="45"/>
      <c r="G361" s="46"/>
      <c r="H361" s="14">
        <v>500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22">
        <v>45639</v>
      </c>
      <c r="B362" s="44" t="s">
        <v>85</v>
      </c>
      <c r="C362" s="45"/>
      <c r="D362" s="45"/>
      <c r="E362" s="45"/>
      <c r="F362" s="45"/>
      <c r="G362" s="46"/>
      <c r="H362" s="14">
        <v>500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5"/>
      <c r="B363" s="50"/>
      <c r="C363" s="51"/>
      <c r="D363" s="51"/>
      <c r="E363" s="51"/>
      <c r="F363" s="51"/>
      <c r="G363" s="52"/>
      <c r="H363" s="1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7"/>
      <c r="B364" s="53" t="s">
        <v>9</v>
      </c>
      <c r="C364" s="54"/>
      <c r="D364" s="54"/>
      <c r="E364" s="54"/>
      <c r="F364" s="54"/>
      <c r="G364" s="55"/>
      <c r="H364" s="18">
        <f>SUM(H355:H363)</f>
        <v>2400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9"/>
      <c r="B365" s="20"/>
      <c r="C365" s="20"/>
      <c r="D365" s="20"/>
      <c r="E365" s="20"/>
      <c r="F365" s="20"/>
      <c r="G365" s="20"/>
      <c r="H365" s="2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.75" customHeight="1">
      <c r="A366" s="56" t="s">
        <v>0</v>
      </c>
      <c r="B366" s="54"/>
      <c r="C366" s="57" t="s">
        <v>86</v>
      </c>
      <c r="D366" s="54"/>
      <c r="E366" s="54"/>
      <c r="F366" s="54"/>
      <c r="G366" s="54"/>
      <c r="H366" s="5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4" t="s">
        <v>2</v>
      </c>
      <c r="B367" s="5"/>
      <c r="C367" s="5"/>
      <c r="D367" s="5"/>
      <c r="E367" s="5"/>
      <c r="F367" s="5"/>
      <c r="G367" s="5"/>
      <c r="H367" s="6" t="s">
        <v>3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8" t="s">
        <v>4</v>
      </c>
      <c r="B368" s="38" t="s">
        <v>5</v>
      </c>
      <c r="C368" s="39"/>
      <c r="D368" s="39"/>
      <c r="E368" s="39"/>
      <c r="F368" s="39"/>
      <c r="G368" s="40"/>
      <c r="H368" s="9" t="s">
        <v>6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0" t="s">
        <v>87</v>
      </c>
      <c r="B369" s="59" t="s">
        <v>88</v>
      </c>
      <c r="C369" s="42"/>
      <c r="D369" s="42"/>
      <c r="E369" s="42"/>
      <c r="F369" s="42"/>
      <c r="G369" s="43"/>
      <c r="H369" s="11">
        <v>800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3"/>
      <c r="B370" s="60"/>
      <c r="C370" s="45"/>
      <c r="D370" s="45"/>
      <c r="E370" s="45"/>
      <c r="F370" s="45"/>
      <c r="G370" s="46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22"/>
      <c r="B371" s="60"/>
      <c r="C371" s="45"/>
      <c r="D371" s="45"/>
      <c r="E371" s="45"/>
      <c r="F371" s="45"/>
      <c r="G371" s="46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22"/>
      <c r="B372" s="60"/>
      <c r="C372" s="45"/>
      <c r="D372" s="45"/>
      <c r="E372" s="45"/>
      <c r="F372" s="45"/>
      <c r="G372" s="46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22"/>
      <c r="B373" s="60"/>
      <c r="C373" s="45"/>
      <c r="D373" s="45"/>
      <c r="E373" s="45"/>
      <c r="F373" s="45"/>
      <c r="G373" s="46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22"/>
      <c r="B374" s="60"/>
      <c r="C374" s="45"/>
      <c r="D374" s="45"/>
      <c r="E374" s="45"/>
      <c r="F374" s="45"/>
      <c r="G374" s="46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3"/>
      <c r="B375" s="60"/>
      <c r="C375" s="45"/>
      <c r="D375" s="45"/>
      <c r="E375" s="45"/>
      <c r="F375" s="45"/>
      <c r="G375" s="46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3"/>
      <c r="B376" s="60"/>
      <c r="C376" s="45"/>
      <c r="D376" s="45"/>
      <c r="E376" s="45"/>
      <c r="F376" s="45"/>
      <c r="G376" s="46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5"/>
      <c r="B377" s="50"/>
      <c r="C377" s="51"/>
      <c r="D377" s="51"/>
      <c r="E377" s="51"/>
      <c r="F377" s="51"/>
      <c r="G377" s="52"/>
      <c r="H377" s="1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7"/>
      <c r="B378" s="53" t="s">
        <v>9</v>
      </c>
      <c r="C378" s="54"/>
      <c r="D378" s="54"/>
      <c r="E378" s="54"/>
      <c r="F378" s="54"/>
      <c r="G378" s="55"/>
      <c r="H378" s="18">
        <f>SUM(H369:H377)</f>
        <v>800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9"/>
      <c r="B379" s="20"/>
      <c r="C379" s="20"/>
      <c r="D379" s="20"/>
      <c r="E379" s="20"/>
      <c r="F379" s="20"/>
      <c r="G379" s="20"/>
      <c r="H379" s="2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.75" customHeight="1">
      <c r="A380" s="56" t="s">
        <v>0</v>
      </c>
      <c r="B380" s="54"/>
      <c r="C380" s="57" t="s">
        <v>89</v>
      </c>
      <c r="D380" s="54"/>
      <c r="E380" s="54"/>
      <c r="F380" s="54"/>
      <c r="G380" s="54"/>
      <c r="H380" s="5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4" t="s">
        <v>2</v>
      </c>
      <c r="B381" s="5"/>
      <c r="C381" s="5"/>
      <c r="D381" s="5"/>
      <c r="E381" s="5"/>
      <c r="F381" s="5"/>
      <c r="G381" s="5"/>
      <c r="H381" s="6" t="s">
        <v>3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8" t="s">
        <v>4</v>
      </c>
      <c r="B382" s="38" t="s">
        <v>5</v>
      </c>
      <c r="C382" s="39"/>
      <c r="D382" s="39"/>
      <c r="E382" s="39"/>
      <c r="F382" s="39"/>
      <c r="G382" s="40"/>
      <c r="H382" s="9" t="s">
        <v>6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0">
        <v>45590</v>
      </c>
      <c r="B383" s="67" t="s">
        <v>90</v>
      </c>
      <c r="C383" s="42"/>
      <c r="D383" s="42"/>
      <c r="E383" s="42"/>
      <c r="F383" s="42"/>
      <c r="G383" s="43"/>
      <c r="H383" s="11">
        <v>500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22"/>
      <c r="B384" s="83"/>
      <c r="C384" s="45"/>
      <c r="D384" s="45"/>
      <c r="E384" s="45"/>
      <c r="F384" s="45"/>
      <c r="G384" s="46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3"/>
      <c r="B385" s="60"/>
      <c r="C385" s="45"/>
      <c r="D385" s="45"/>
      <c r="E385" s="45"/>
      <c r="F385" s="45"/>
      <c r="G385" s="46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3"/>
      <c r="B386" s="60"/>
      <c r="C386" s="45"/>
      <c r="D386" s="45"/>
      <c r="E386" s="45"/>
      <c r="F386" s="45"/>
      <c r="G386" s="46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3"/>
      <c r="B387" s="60"/>
      <c r="C387" s="45"/>
      <c r="D387" s="45"/>
      <c r="E387" s="45"/>
      <c r="F387" s="45"/>
      <c r="G387" s="46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3"/>
      <c r="B388" s="60"/>
      <c r="C388" s="45"/>
      <c r="D388" s="45"/>
      <c r="E388" s="45"/>
      <c r="F388" s="45"/>
      <c r="G388" s="46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3"/>
      <c r="B389" s="60"/>
      <c r="C389" s="45"/>
      <c r="D389" s="45"/>
      <c r="E389" s="45"/>
      <c r="F389" s="45"/>
      <c r="G389" s="46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3"/>
      <c r="B390" s="60"/>
      <c r="C390" s="45"/>
      <c r="D390" s="45"/>
      <c r="E390" s="45"/>
      <c r="F390" s="45"/>
      <c r="G390" s="46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5"/>
      <c r="B391" s="50"/>
      <c r="C391" s="51"/>
      <c r="D391" s="51"/>
      <c r="E391" s="51"/>
      <c r="F391" s="51"/>
      <c r="G391" s="52"/>
      <c r="H391" s="1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7"/>
      <c r="B392" s="53" t="s">
        <v>9</v>
      </c>
      <c r="C392" s="54"/>
      <c r="D392" s="54"/>
      <c r="E392" s="54"/>
      <c r="F392" s="54"/>
      <c r="G392" s="55"/>
      <c r="H392" s="18">
        <f>SUM(H383:H391)</f>
        <v>500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9"/>
      <c r="B393" s="20"/>
      <c r="C393" s="20"/>
      <c r="D393" s="20"/>
      <c r="E393" s="20"/>
      <c r="F393" s="20"/>
      <c r="G393" s="20"/>
      <c r="H393" s="2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9"/>
      <c r="B394" s="20"/>
      <c r="C394" s="20"/>
      <c r="D394" s="20"/>
      <c r="E394" s="20"/>
      <c r="F394" s="20"/>
      <c r="G394" s="20"/>
      <c r="H394" s="2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.75" customHeight="1">
      <c r="A395" s="56" t="s">
        <v>0</v>
      </c>
      <c r="B395" s="54"/>
      <c r="C395" s="57" t="s">
        <v>91</v>
      </c>
      <c r="D395" s="54"/>
      <c r="E395" s="54"/>
      <c r="F395" s="54"/>
      <c r="G395" s="54"/>
      <c r="H395" s="5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4" t="s">
        <v>2</v>
      </c>
      <c r="B396" s="5"/>
      <c r="C396" s="5"/>
      <c r="D396" s="5"/>
      <c r="E396" s="5"/>
      <c r="F396" s="5"/>
      <c r="G396" s="5"/>
      <c r="H396" s="6" t="s">
        <v>3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8" t="s">
        <v>4</v>
      </c>
      <c r="B397" s="38" t="s">
        <v>5</v>
      </c>
      <c r="C397" s="39"/>
      <c r="D397" s="39"/>
      <c r="E397" s="39"/>
      <c r="F397" s="39"/>
      <c r="G397" s="40"/>
      <c r="H397" s="9" t="s">
        <v>6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0">
        <v>45588</v>
      </c>
      <c r="B398" s="66" t="s">
        <v>92</v>
      </c>
      <c r="C398" s="42"/>
      <c r="D398" s="42"/>
      <c r="E398" s="42"/>
      <c r="F398" s="42"/>
      <c r="G398" s="43"/>
      <c r="H398" s="11">
        <v>500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22">
        <v>45621</v>
      </c>
      <c r="B399" s="66" t="s">
        <v>93</v>
      </c>
      <c r="C399" s="42"/>
      <c r="D399" s="42"/>
      <c r="E399" s="42"/>
      <c r="F399" s="42"/>
      <c r="G399" s="43"/>
      <c r="H399" s="14">
        <v>500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22"/>
      <c r="B400" s="60"/>
      <c r="C400" s="45"/>
      <c r="D400" s="45"/>
      <c r="E400" s="45"/>
      <c r="F400" s="45"/>
      <c r="G400" s="46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22"/>
      <c r="B401" s="60"/>
      <c r="C401" s="45"/>
      <c r="D401" s="45"/>
      <c r="E401" s="45"/>
      <c r="F401" s="45"/>
      <c r="G401" s="46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22"/>
      <c r="B402" s="60"/>
      <c r="C402" s="45"/>
      <c r="D402" s="45"/>
      <c r="E402" s="45"/>
      <c r="F402" s="45"/>
      <c r="G402" s="46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22"/>
      <c r="B403" s="60"/>
      <c r="C403" s="45"/>
      <c r="D403" s="45"/>
      <c r="E403" s="45"/>
      <c r="F403" s="45"/>
      <c r="G403" s="46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3"/>
      <c r="B404" s="60"/>
      <c r="C404" s="45"/>
      <c r="D404" s="45"/>
      <c r="E404" s="45"/>
      <c r="F404" s="45"/>
      <c r="G404" s="46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3"/>
      <c r="B405" s="60"/>
      <c r="C405" s="45"/>
      <c r="D405" s="45"/>
      <c r="E405" s="45"/>
      <c r="F405" s="45"/>
      <c r="G405" s="46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5"/>
      <c r="B406" s="50"/>
      <c r="C406" s="51"/>
      <c r="D406" s="51"/>
      <c r="E406" s="51"/>
      <c r="F406" s="51"/>
      <c r="G406" s="52"/>
      <c r="H406" s="1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7"/>
      <c r="B407" s="53" t="s">
        <v>9</v>
      </c>
      <c r="C407" s="54"/>
      <c r="D407" s="54"/>
      <c r="E407" s="54"/>
      <c r="F407" s="54"/>
      <c r="G407" s="55"/>
      <c r="H407" s="18">
        <f>SUM(H398:H406)</f>
        <v>1000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9"/>
      <c r="B408" s="20"/>
      <c r="C408" s="20"/>
      <c r="D408" s="20"/>
      <c r="E408" s="20"/>
      <c r="F408" s="20"/>
      <c r="G408" s="20"/>
      <c r="H408" s="2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.75" customHeight="1">
      <c r="A409" s="56" t="s">
        <v>94</v>
      </c>
      <c r="B409" s="54"/>
      <c r="C409" s="57" t="s">
        <v>95</v>
      </c>
      <c r="D409" s="54"/>
      <c r="E409" s="54"/>
      <c r="F409" s="54"/>
      <c r="G409" s="54"/>
      <c r="H409" s="5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4" t="s">
        <v>2</v>
      </c>
      <c r="B410" s="5"/>
      <c r="C410" s="5"/>
      <c r="D410" s="5"/>
      <c r="E410" s="5"/>
      <c r="F410" s="5"/>
      <c r="G410" s="5"/>
      <c r="H410" s="6" t="s">
        <v>3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8" t="s">
        <v>4</v>
      </c>
      <c r="B411" s="38" t="s">
        <v>5</v>
      </c>
      <c r="C411" s="39"/>
      <c r="D411" s="39"/>
      <c r="E411" s="39"/>
      <c r="F411" s="39"/>
      <c r="G411" s="40"/>
      <c r="H411" s="9" t="s">
        <v>6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0">
        <v>45607</v>
      </c>
      <c r="B412" s="66" t="s">
        <v>96</v>
      </c>
      <c r="C412" s="42"/>
      <c r="D412" s="42"/>
      <c r="E412" s="42"/>
      <c r="F412" s="42"/>
      <c r="G412" s="43"/>
      <c r="H412" s="11">
        <v>50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22"/>
      <c r="B413" s="60"/>
      <c r="C413" s="45"/>
      <c r="D413" s="45"/>
      <c r="E413" s="45"/>
      <c r="F413" s="45"/>
      <c r="G413" s="46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3"/>
      <c r="B414" s="60"/>
      <c r="C414" s="45"/>
      <c r="D414" s="45"/>
      <c r="E414" s="45"/>
      <c r="F414" s="45"/>
      <c r="G414" s="46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3"/>
      <c r="B415" s="60"/>
      <c r="C415" s="45"/>
      <c r="D415" s="45"/>
      <c r="E415" s="45"/>
      <c r="F415" s="45"/>
      <c r="G415" s="46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3"/>
      <c r="B416" s="60"/>
      <c r="C416" s="45"/>
      <c r="D416" s="45"/>
      <c r="E416" s="45"/>
      <c r="F416" s="45"/>
      <c r="G416" s="46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3"/>
      <c r="B417" s="60"/>
      <c r="C417" s="45"/>
      <c r="D417" s="45"/>
      <c r="E417" s="45"/>
      <c r="F417" s="45"/>
      <c r="G417" s="46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3"/>
      <c r="B418" s="60"/>
      <c r="C418" s="45"/>
      <c r="D418" s="45"/>
      <c r="E418" s="45"/>
      <c r="F418" s="45"/>
      <c r="G418" s="46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3"/>
      <c r="B419" s="60"/>
      <c r="C419" s="45"/>
      <c r="D419" s="45"/>
      <c r="E419" s="45"/>
      <c r="F419" s="45"/>
      <c r="G419" s="46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5"/>
      <c r="B420" s="50"/>
      <c r="C420" s="51"/>
      <c r="D420" s="51"/>
      <c r="E420" s="51"/>
      <c r="F420" s="51"/>
      <c r="G420" s="52"/>
      <c r="H420" s="1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7"/>
      <c r="B421" s="53" t="s">
        <v>9</v>
      </c>
      <c r="C421" s="54"/>
      <c r="D421" s="54"/>
      <c r="E421" s="54"/>
      <c r="F421" s="54"/>
      <c r="G421" s="55"/>
      <c r="H421" s="18">
        <f>SUM(H412:H420)</f>
        <v>50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35"/>
      <c r="B422" s="7"/>
      <c r="C422" s="7"/>
      <c r="D422" s="7"/>
      <c r="E422" s="7"/>
      <c r="F422" s="7"/>
      <c r="G422" s="7"/>
      <c r="H422" s="3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.75" customHeight="1">
      <c r="A423" s="56" t="s">
        <v>94</v>
      </c>
      <c r="B423" s="54"/>
      <c r="C423" s="57" t="s">
        <v>97</v>
      </c>
      <c r="D423" s="54"/>
      <c r="E423" s="54"/>
      <c r="F423" s="54"/>
      <c r="G423" s="54"/>
      <c r="H423" s="5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4" t="s">
        <v>2</v>
      </c>
      <c r="B424" s="5"/>
      <c r="C424" s="5"/>
      <c r="D424" s="5"/>
      <c r="E424" s="5"/>
      <c r="F424" s="5"/>
      <c r="G424" s="5"/>
      <c r="H424" s="6" t="s">
        <v>3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8" t="s">
        <v>4</v>
      </c>
      <c r="B425" s="38" t="s">
        <v>5</v>
      </c>
      <c r="C425" s="39"/>
      <c r="D425" s="39"/>
      <c r="E425" s="39"/>
      <c r="F425" s="39"/>
      <c r="G425" s="40"/>
      <c r="H425" s="9" t="s">
        <v>6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0"/>
      <c r="B426" s="59"/>
      <c r="C426" s="42"/>
      <c r="D426" s="42"/>
      <c r="E426" s="42"/>
      <c r="F426" s="42"/>
      <c r="G426" s="43"/>
      <c r="H426" s="1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3"/>
      <c r="B427" s="60"/>
      <c r="C427" s="45"/>
      <c r="D427" s="45"/>
      <c r="E427" s="45"/>
      <c r="F427" s="45"/>
      <c r="G427" s="46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3"/>
      <c r="B428" s="60"/>
      <c r="C428" s="45"/>
      <c r="D428" s="45"/>
      <c r="E428" s="45"/>
      <c r="F428" s="45"/>
      <c r="G428" s="46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3"/>
      <c r="B429" s="60"/>
      <c r="C429" s="45"/>
      <c r="D429" s="45"/>
      <c r="E429" s="45"/>
      <c r="F429" s="45"/>
      <c r="G429" s="46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3"/>
      <c r="B430" s="60"/>
      <c r="C430" s="45"/>
      <c r="D430" s="45"/>
      <c r="E430" s="45"/>
      <c r="F430" s="45"/>
      <c r="G430" s="46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3"/>
      <c r="B431" s="60"/>
      <c r="C431" s="45"/>
      <c r="D431" s="45"/>
      <c r="E431" s="45"/>
      <c r="F431" s="45"/>
      <c r="G431" s="46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3"/>
      <c r="B432" s="60"/>
      <c r="C432" s="45"/>
      <c r="D432" s="45"/>
      <c r="E432" s="45"/>
      <c r="F432" s="45"/>
      <c r="G432" s="46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3"/>
      <c r="B433" s="60"/>
      <c r="C433" s="45"/>
      <c r="D433" s="45"/>
      <c r="E433" s="45"/>
      <c r="F433" s="45"/>
      <c r="G433" s="46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3"/>
      <c r="B434" s="60"/>
      <c r="C434" s="45"/>
      <c r="D434" s="45"/>
      <c r="E434" s="45"/>
      <c r="F434" s="45"/>
      <c r="G434" s="46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5"/>
      <c r="B435" s="50"/>
      <c r="C435" s="51"/>
      <c r="D435" s="51"/>
      <c r="E435" s="51"/>
      <c r="F435" s="51"/>
      <c r="G435" s="52"/>
      <c r="H435" s="1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7"/>
      <c r="B436" s="53" t="s">
        <v>9</v>
      </c>
      <c r="C436" s="54"/>
      <c r="D436" s="54"/>
      <c r="E436" s="54"/>
      <c r="F436" s="54"/>
      <c r="G436" s="55"/>
      <c r="H436" s="18">
        <f>SUM(H426:H435)</f>
        <v>0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35"/>
      <c r="B437" s="7"/>
      <c r="C437" s="7"/>
      <c r="D437" s="7"/>
      <c r="E437" s="7"/>
      <c r="F437" s="7"/>
      <c r="G437" s="7"/>
      <c r="H437" s="3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.75" customHeight="1">
      <c r="A438" s="56" t="s">
        <v>94</v>
      </c>
      <c r="B438" s="54"/>
      <c r="C438" s="57" t="s">
        <v>98</v>
      </c>
      <c r="D438" s="54"/>
      <c r="E438" s="54"/>
      <c r="F438" s="54"/>
      <c r="G438" s="54"/>
      <c r="H438" s="5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4" t="s">
        <v>2</v>
      </c>
      <c r="B439" s="5"/>
      <c r="C439" s="5"/>
      <c r="D439" s="5"/>
      <c r="E439" s="5"/>
      <c r="F439" s="5"/>
      <c r="G439" s="5"/>
      <c r="H439" s="6" t="s">
        <v>3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8" t="s">
        <v>4</v>
      </c>
      <c r="B440" s="38" t="s">
        <v>5</v>
      </c>
      <c r="C440" s="39"/>
      <c r="D440" s="39"/>
      <c r="E440" s="39"/>
      <c r="F440" s="39"/>
      <c r="G440" s="40"/>
      <c r="H440" s="9" t="s">
        <v>6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22">
        <v>45610</v>
      </c>
      <c r="B441" s="59" t="s">
        <v>99</v>
      </c>
      <c r="C441" s="42"/>
      <c r="D441" s="42"/>
      <c r="E441" s="42"/>
      <c r="F441" s="42"/>
      <c r="G441" s="43"/>
      <c r="H441" s="14">
        <v>50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0">
        <v>45640</v>
      </c>
      <c r="B442" s="67" t="s">
        <v>100</v>
      </c>
      <c r="C442" s="42"/>
      <c r="D442" s="42"/>
      <c r="E442" s="42"/>
      <c r="F442" s="42"/>
      <c r="G442" s="43"/>
      <c r="H442" s="11">
        <v>500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3"/>
      <c r="B443" s="60"/>
      <c r="C443" s="45"/>
      <c r="D443" s="45"/>
      <c r="E443" s="45"/>
      <c r="F443" s="45"/>
      <c r="G443" s="46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3"/>
      <c r="B444" s="60"/>
      <c r="C444" s="45"/>
      <c r="D444" s="45"/>
      <c r="E444" s="45"/>
      <c r="F444" s="45"/>
      <c r="G444" s="46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3"/>
      <c r="B445" s="60"/>
      <c r="C445" s="45"/>
      <c r="D445" s="45"/>
      <c r="E445" s="45"/>
      <c r="F445" s="45"/>
      <c r="G445" s="46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3"/>
      <c r="B446" s="60"/>
      <c r="C446" s="45"/>
      <c r="D446" s="45"/>
      <c r="E446" s="45"/>
      <c r="F446" s="45"/>
      <c r="G446" s="46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3"/>
      <c r="B447" s="60"/>
      <c r="C447" s="45"/>
      <c r="D447" s="45"/>
      <c r="E447" s="45"/>
      <c r="F447" s="45"/>
      <c r="G447" s="46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5"/>
      <c r="B448" s="50"/>
      <c r="C448" s="51"/>
      <c r="D448" s="51"/>
      <c r="E448" s="51"/>
      <c r="F448" s="51"/>
      <c r="G448" s="52"/>
      <c r="H448" s="3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7"/>
      <c r="B449" s="53" t="s">
        <v>9</v>
      </c>
      <c r="C449" s="54"/>
      <c r="D449" s="54"/>
      <c r="E449" s="54"/>
      <c r="F449" s="54"/>
      <c r="G449" s="55"/>
      <c r="H449" s="18">
        <f>SUM(H441:H448)</f>
        <v>550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35"/>
      <c r="B450" s="7"/>
      <c r="C450" s="7"/>
      <c r="D450" s="7"/>
      <c r="E450" s="7"/>
      <c r="F450" s="7"/>
      <c r="G450" s="7"/>
      <c r="H450" s="3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.75" customHeight="1">
      <c r="A451" s="56" t="s">
        <v>94</v>
      </c>
      <c r="B451" s="54"/>
      <c r="C451" s="57" t="s">
        <v>101</v>
      </c>
      <c r="D451" s="54"/>
      <c r="E451" s="54"/>
      <c r="F451" s="54"/>
      <c r="G451" s="54"/>
      <c r="H451" s="5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4" t="s">
        <v>2</v>
      </c>
      <c r="B452" s="5"/>
      <c r="C452" s="5"/>
      <c r="D452" s="5"/>
      <c r="E452" s="5"/>
      <c r="F452" s="5"/>
      <c r="G452" s="5"/>
      <c r="H452" s="6" t="s">
        <v>3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8" t="s">
        <v>4</v>
      </c>
      <c r="B453" s="38" t="s">
        <v>5</v>
      </c>
      <c r="C453" s="39"/>
      <c r="D453" s="39"/>
      <c r="E453" s="39"/>
      <c r="F453" s="39"/>
      <c r="G453" s="40"/>
      <c r="H453" s="9" t="s">
        <v>6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0">
        <v>45593</v>
      </c>
      <c r="B454" s="66" t="s">
        <v>102</v>
      </c>
      <c r="C454" s="42"/>
      <c r="D454" s="42"/>
      <c r="E454" s="42"/>
      <c r="F454" s="42"/>
      <c r="G454" s="43"/>
      <c r="H454" s="11">
        <v>100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3"/>
      <c r="B455" s="60"/>
      <c r="C455" s="45"/>
      <c r="D455" s="45"/>
      <c r="E455" s="45"/>
      <c r="F455" s="45"/>
      <c r="G455" s="46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2.5" customHeight="1">
      <c r="A456" s="13"/>
      <c r="B456" s="60"/>
      <c r="C456" s="45"/>
      <c r="D456" s="45"/>
      <c r="E456" s="45"/>
      <c r="F456" s="45"/>
      <c r="G456" s="46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3"/>
      <c r="B457" s="60"/>
      <c r="C457" s="45"/>
      <c r="D457" s="45"/>
      <c r="E457" s="45"/>
      <c r="F457" s="45"/>
      <c r="G457" s="46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3"/>
      <c r="B458" s="60"/>
      <c r="C458" s="45"/>
      <c r="D458" s="45"/>
      <c r="E458" s="45"/>
      <c r="F458" s="45"/>
      <c r="G458" s="46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3"/>
      <c r="B459" s="60"/>
      <c r="C459" s="45"/>
      <c r="D459" s="45"/>
      <c r="E459" s="45"/>
      <c r="F459" s="45"/>
      <c r="G459" s="46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3"/>
      <c r="B460" s="60"/>
      <c r="C460" s="45"/>
      <c r="D460" s="45"/>
      <c r="E460" s="45"/>
      <c r="F460" s="45"/>
      <c r="G460" s="46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3"/>
      <c r="B461" s="60"/>
      <c r="C461" s="45"/>
      <c r="D461" s="45"/>
      <c r="E461" s="45"/>
      <c r="F461" s="45"/>
      <c r="G461" s="46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5"/>
      <c r="B462" s="50"/>
      <c r="C462" s="51"/>
      <c r="D462" s="51"/>
      <c r="E462" s="51"/>
      <c r="F462" s="51"/>
      <c r="G462" s="52"/>
      <c r="H462" s="1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7"/>
      <c r="B463" s="53" t="s">
        <v>9</v>
      </c>
      <c r="C463" s="54"/>
      <c r="D463" s="54"/>
      <c r="E463" s="54"/>
      <c r="F463" s="54"/>
      <c r="G463" s="55"/>
      <c r="H463" s="18">
        <f>SUM(H454:H462)</f>
        <v>100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35"/>
      <c r="B464" s="7"/>
      <c r="C464" s="7"/>
      <c r="D464" s="7"/>
      <c r="E464" s="7"/>
      <c r="F464" s="7"/>
      <c r="G464" s="7"/>
      <c r="H464" s="3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6" customHeight="1">
      <c r="A465" s="56" t="s">
        <v>94</v>
      </c>
      <c r="B465" s="54"/>
      <c r="C465" s="57" t="s">
        <v>103</v>
      </c>
      <c r="D465" s="54"/>
      <c r="E465" s="54"/>
      <c r="F465" s="54"/>
      <c r="G465" s="54"/>
      <c r="H465" s="5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4" t="s">
        <v>2</v>
      </c>
      <c r="B466" s="5"/>
      <c r="C466" s="5"/>
      <c r="D466" s="5"/>
      <c r="E466" s="5"/>
      <c r="F466" s="5"/>
      <c r="G466" s="5"/>
      <c r="H466" s="6" t="s">
        <v>3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8" t="s">
        <v>4</v>
      </c>
      <c r="B467" s="38" t="s">
        <v>5</v>
      </c>
      <c r="C467" s="39"/>
      <c r="D467" s="39"/>
      <c r="E467" s="39"/>
      <c r="F467" s="39"/>
      <c r="G467" s="40"/>
      <c r="H467" s="9" t="s">
        <v>6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0"/>
      <c r="B468" s="59"/>
      <c r="C468" s="42"/>
      <c r="D468" s="42"/>
      <c r="E468" s="42"/>
      <c r="F468" s="42"/>
      <c r="G468" s="43"/>
      <c r="H468" s="1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22"/>
      <c r="B469" s="60"/>
      <c r="C469" s="45"/>
      <c r="D469" s="45"/>
      <c r="E469" s="45"/>
      <c r="F469" s="45"/>
      <c r="G469" s="46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3"/>
      <c r="B470" s="60"/>
      <c r="C470" s="45"/>
      <c r="D470" s="45"/>
      <c r="E470" s="45"/>
      <c r="F470" s="45"/>
      <c r="G470" s="46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3"/>
      <c r="B471" s="60"/>
      <c r="C471" s="45"/>
      <c r="D471" s="45"/>
      <c r="E471" s="45"/>
      <c r="F471" s="45"/>
      <c r="G471" s="46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3"/>
      <c r="B472" s="60"/>
      <c r="C472" s="45"/>
      <c r="D472" s="45"/>
      <c r="E472" s="45"/>
      <c r="F472" s="45"/>
      <c r="G472" s="46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3"/>
      <c r="B473" s="60"/>
      <c r="C473" s="45"/>
      <c r="D473" s="45"/>
      <c r="E473" s="45"/>
      <c r="F473" s="45"/>
      <c r="G473" s="46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3"/>
      <c r="B474" s="60"/>
      <c r="C474" s="45"/>
      <c r="D474" s="45"/>
      <c r="E474" s="45"/>
      <c r="F474" s="45"/>
      <c r="G474" s="46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3"/>
      <c r="B475" s="60"/>
      <c r="C475" s="45"/>
      <c r="D475" s="45"/>
      <c r="E475" s="45"/>
      <c r="F475" s="45"/>
      <c r="G475" s="46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5"/>
      <c r="B476" s="50"/>
      <c r="C476" s="51"/>
      <c r="D476" s="51"/>
      <c r="E476" s="51"/>
      <c r="F476" s="51"/>
      <c r="G476" s="52"/>
      <c r="H476" s="1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7"/>
      <c r="B477" s="53" t="s">
        <v>9</v>
      </c>
      <c r="C477" s="54"/>
      <c r="D477" s="54"/>
      <c r="E477" s="54"/>
      <c r="F477" s="54"/>
      <c r="G477" s="55"/>
      <c r="H477" s="18">
        <f>SUM(H468:H476)</f>
        <v>0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35"/>
      <c r="B478" s="7"/>
      <c r="C478" s="7"/>
      <c r="D478" s="7"/>
      <c r="E478" s="7"/>
      <c r="F478" s="7"/>
      <c r="G478" s="7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6" customHeight="1">
      <c r="A479" s="56" t="s">
        <v>94</v>
      </c>
      <c r="B479" s="54"/>
      <c r="C479" s="57" t="s">
        <v>104</v>
      </c>
      <c r="D479" s="54"/>
      <c r="E479" s="54"/>
      <c r="F479" s="54"/>
      <c r="G479" s="54"/>
      <c r="H479" s="5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4" t="s">
        <v>2</v>
      </c>
      <c r="B480" s="5"/>
      <c r="C480" s="5"/>
      <c r="D480" s="5"/>
      <c r="E480" s="5"/>
      <c r="F480" s="5"/>
      <c r="G480" s="5"/>
      <c r="H480" s="6" t="s">
        <v>3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8" t="s">
        <v>4</v>
      </c>
      <c r="B481" s="38" t="s">
        <v>5</v>
      </c>
      <c r="C481" s="39"/>
      <c r="D481" s="39"/>
      <c r="E481" s="39"/>
      <c r="F481" s="39"/>
      <c r="G481" s="40"/>
      <c r="H481" s="9" t="s">
        <v>6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0"/>
      <c r="B482" s="59"/>
      <c r="C482" s="42"/>
      <c r="D482" s="42"/>
      <c r="E482" s="42"/>
      <c r="F482" s="42"/>
      <c r="G482" s="43"/>
      <c r="H482" s="1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22"/>
      <c r="B483" s="60"/>
      <c r="C483" s="45"/>
      <c r="D483" s="45"/>
      <c r="E483" s="45"/>
      <c r="F483" s="45"/>
      <c r="G483" s="46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3"/>
      <c r="B484" s="60"/>
      <c r="C484" s="45"/>
      <c r="D484" s="45"/>
      <c r="E484" s="45"/>
      <c r="F484" s="45"/>
      <c r="G484" s="46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3"/>
      <c r="B485" s="60"/>
      <c r="C485" s="45"/>
      <c r="D485" s="45"/>
      <c r="E485" s="45"/>
      <c r="F485" s="45"/>
      <c r="G485" s="46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3"/>
      <c r="B486" s="60"/>
      <c r="C486" s="45"/>
      <c r="D486" s="45"/>
      <c r="E486" s="45"/>
      <c r="F486" s="45"/>
      <c r="G486" s="46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3"/>
      <c r="B487" s="60"/>
      <c r="C487" s="45"/>
      <c r="D487" s="45"/>
      <c r="E487" s="45"/>
      <c r="F487" s="45"/>
      <c r="G487" s="46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3"/>
      <c r="B488" s="60"/>
      <c r="C488" s="45"/>
      <c r="D488" s="45"/>
      <c r="E488" s="45"/>
      <c r="F488" s="45"/>
      <c r="G488" s="46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3"/>
      <c r="B489" s="60"/>
      <c r="C489" s="45"/>
      <c r="D489" s="45"/>
      <c r="E489" s="45"/>
      <c r="F489" s="45"/>
      <c r="G489" s="46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5"/>
      <c r="B490" s="50"/>
      <c r="C490" s="51"/>
      <c r="D490" s="51"/>
      <c r="E490" s="51"/>
      <c r="F490" s="51"/>
      <c r="G490" s="52"/>
      <c r="H490" s="1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7"/>
      <c r="B491" s="53" t="s">
        <v>9</v>
      </c>
      <c r="C491" s="54"/>
      <c r="D491" s="54"/>
      <c r="E491" s="54"/>
      <c r="F491" s="54"/>
      <c r="G491" s="55"/>
      <c r="H491" s="18">
        <f>SUM(H482:H490)</f>
        <v>0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35"/>
      <c r="B492" s="7"/>
      <c r="C492" s="7"/>
      <c r="D492" s="7"/>
      <c r="E492" s="7"/>
      <c r="F492" s="7"/>
      <c r="G492" s="7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7.5" customHeight="1">
      <c r="A493" s="56" t="s">
        <v>94</v>
      </c>
      <c r="B493" s="54"/>
      <c r="C493" s="57" t="s">
        <v>105</v>
      </c>
      <c r="D493" s="54"/>
      <c r="E493" s="54"/>
      <c r="F493" s="54"/>
      <c r="G493" s="54"/>
      <c r="H493" s="5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4" t="s">
        <v>2</v>
      </c>
      <c r="B494" s="5"/>
      <c r="C494" s="5"/>
      <c r="D494" s="5"/>
      <c r="E494" s="5"/>
      <c r="F494" s="5"/>
      <c r="G494" s="5"/>
      <c r="H494" s="6" t="s">
        <v>3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8" t="s">
        <v>4</v>
      </c>
      <c r="B495" s="38" t="s">
        <v>5</v>
      </c>
      <c r="C495" s="39"/>
      <c r="D495" s="39"/>
      <c r="E495" s="39"/>
      <c r="F495" s="39"/>
      <c r="G495" s="40"/>
      <c r="H495" s="9" t="s">
        <v>6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0"/>
      <c r="B496" s="59"/>
      <c r="C496" s="42"/>
      <c r="D496" s="42"/>
      <c r="E496" s="42"/>
      <c r="F496" s="42"/>
      <c r="G496" s="43"/>
      <c r="H496" s="1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22"/>
      <c r="B497" s="60"/>
      <c r="C497" s="45"/>
      <c r="D497" s="45"/>
      <c r="E497" s="45"/>
      <c r="F497" s="45"/>
      <c r="G497" s="46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3"/>
      <c r="B498" s="60"/>
      <c r="C498" s="45"/>
      <c r="D498" s="45"/>
      <c r="E498" s="45"/>
      <c r="F498" s="45"/>
      <c r="G498" s="46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3"/>
      <c r="B499" s="60"/>
      <c r="C499" s="45"/>
      <c r="D499" s="45"/>
      <c r="E499" s="45"/>
      <c r="F499" s="45"/>
      <c r="G499" s="46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3"/>
      <c r="B500" s="60"/>
      <c r="C500" s="45"/>
      <c r="D500" s="45"/>
      <c r="E500" s="45"/>
      <c r="F500" s="45"/>
      <c r="G500" s="46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3"/>
      <c r="B501" s="60"/>
      <c r="C501" s="45"/>
      <c r="D501" s="45"/>
      <c r="E501" s="45"/>
      <c r="F501" s="45"/>
      <c r="G501" s="46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3"/>
      <c r="B502" s="60"/>
      <c r="C502" s="45"/>
      <c r="D502" s="45"/>
      <c r="E502" s="45"/>
      <c r="F502" s="45"/>
      <c r="G502" s="46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3"/>
      <c r="B503" s="60"/>
      <c r="C503" s="45"/>
      <c r="D503" s="45"/>
      <c r="E503" s="45"/>
      <c r="F503" s="45"/>
      <c r="G503" s="46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5"/>
      <c r="B504" s="50"/>
      <c r="C504" s="51"/>
      <c r="D504" s="51"/>
      <c r="E504" s="51"/>
      <c r="F504" s="51"/>
      <c r="G504" s="52"/>
      <c r="H504" s="1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7"/>
      <c r="B505" s="53" t="s">
        <v>9</v>
      </c>
      <c r="C505" s="54"/>
      <c r="D505" s="54"/>
      <c r="E505" s="54"/>
      <c r="F505" s="54"/>
      <c r="G505" s="55"/>
      <c r="H505" s="18">
        <f>SUM(H496:H504)</f>
        <v>0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5"/>
      <c r="B506" s="7"/>
      <c r="C506" s="7"/>
      <c r="D506" s="7"/>
      <c r="E506" s="7"/>
      <c r="F506" s="7"/>
      <c r="G506" s="7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8.25" customHeight="1">
      <c r="A507" s="56" t="s">
        <v>94</v>
      </c>
      <c r="B507" s="54"/>
      <c r="C507" s="57" t="s">
        <v>106</v>
      </c>
      <c r="D507" s="54"/>
      <c r="E507" s="54"/>
      <c r="F507" s="54"/>
      <c r="G507" s="54"/>
      <c r="H507" s="5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4" t="s">
        <v>2</v>
      </c>
      <c r="B508" s="5"/>
      <c r="C508" s="5"/>
      <c r="D508" s="5"/>
      <c r="E508" s="5"/>
      <c r="F508" s="5"/>
      <c r="G508" s="5"/>
      <c r="H508" s="6" t="s">
        <v>3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8" t="s">
        <v>4</v>
      </c>
      <c r="B509" s="38" t="s">
        <v>5</v>
      </c>
      <c r="C509" s="39"/>
      <c r="D509" s="39"/>
      <c r="E509" s="39"/>
      <c r="F509" s="39"/>
      <c r="G509" s="40"/>
      <c r="H509" s="9" t="s">
        <v>6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31" t="s">
        <v>8</v>
      </c>
      <c r="B510" s="67" t="s">
        <v>8</v>
      </c>
      <c r="C510" s="42"/>
      <c r="D510" s="42"/>
      <c r="E510" s="42"/>
      <c r="F510" s="42"/>
      <c r="G510" s="43"/>
      <c r="H510" s="11" t="s">
        <v>8</v>
      </c>
      <c r="I510" s="1"/>
      <c r="J510" s="1">
        <v>500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22"/>
      <c r="B511" s="60"/>
      <c r="C511" s="45"/>
      <c r="D511" s="45"/>
      <c r="E511" s="45"/>
      <c r="F511" s="45"/>
      <c r="G511" s="46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3"/>
      <c r="B512" s="60"/>
      <c r="C512" s="45"/>
      <c r="D512" s="45"/>
      <c r="E512" s="45"/>
      <c r="F512" s="45"/>
      <c r="G512" s="46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3"/>
      <c r="B513" s="60"/>
      <c r="C513" s="45"/>
      <c r="D513" s="45"/>
      <c r="E513" s="45"/>
      <c r="F513" s="45"/>
      <c r="G513" s="46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3"/>
      <c r="B514" s="60"/>
      <c r="C514" s="45"/>
      <c r="D514" s="45"/>
      <c r="E514" s="45"/>
      <c r="F514" s="45"/>
      <c r="G514" s="46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3"/>
      <c r="B515" s="60"/>
      <c r="C515" s="45"/>
      <c r="D515" s="45"/>
      <c r="E515" s="45"/>
      <c r="F515" s="45"/>
      <c r="G515" s="46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3"/>
      <c r="B516" s="60"/>
      <c r="C516" s="45"/>
      <c r="D516" s="45"/>
      <c r="E516" s="45"/>
      <c r="F516" s="45"/>
      <c r="G516" s="46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3"/>
      <c r="B517" s="60"/>
      <c r="C517" s="45"/>
      <c r="D517" s="45"/>
      <c r="E517" s="45"/>
      <c r="F517" s="45"/>
      <c r="G517" s="46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5"/>
      <c r="B518" s="50"/>
      <c r="C518" s="51"/>
      <c r="D518" s="51"/>
      <c r="E518" s="51"/>
      <c r="F518" s="51"/>
      <c r="G518" s="52"/>
      <c r="H518" s="1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7"/>
      <c r="B519" s="53" t="s">
        <v>9</v>
      </c>
      <c r="C519" s="54"/>
      <c r="D519" s="54"/>
      <c r="E519" s="54"/>
      <c r="F519" s="54"/>
      <c r="G519" s="55"/>
      <c r="H519" s="18">
        <f>SUM(H510:H518)</f>
        <v>0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5"/>
      <c r="B520" s="7"/>
      <c r="C520" s="7"/>
      <c r="D520" s="7"/>
      <c r="E520" s="7"/>
      <c r="F520" s="7"/>
      <c r="G520" s="7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7.5" customHeight="1">
      <c r="A521" s="56" t="s">
        <v>94</v>
      </c>
      <c r="B521" s="54"/>
      <c r="C521" s="57" t="s">
        <v>107</v>
      </c>
      <c r="D521" s="54"/>
      <c r="E521" s="54"/>
      <c r="F521" s="54"/>
      <c r="G521" s="54"/>
      <c r="H521" s="5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4" t="s">
        <v>2</v>
      </c>
      <c r="B522" s="5"/>
      <c r="C522" s="5"/>
      <c r="D522" s="5"/>
      <c r="E522" s="5"/>
      <c r="F522" s="5"/>
      <c r="G522" s="5"/>
      <c r="H522" s="6" t="s">
        <v>3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8" t="s">
        <v>4</v>
      </c>
      <c r="B523" s="38" t="s">
        <v>5</v>
      </c>
      <c r="C523" s="39"/>
      <c r="D523" s="39"/>
      <c r="E523" s="39"/>
      <c r="F523" s="39"/>
      <c r="G523" s="40"/>
      <c r="H523" s="9" t="s">
        <v>6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0"/>
      <c r="B524" s="59"/>
      <c r="C524" s="42"/>
      <c r="D524" s="42"/>
      <c r="E524" s="42"/>
      <c r="F524" s="42"/>
      <c r="G524" s="43"/>
      <c r="H524" s="1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22"/>
      <c r="B525" s="60"/>
      <c r="C525" s="45"/>
      <c r="D525" s="45"/>
      <c r="E525" s="45"/>
      <c r="F525" s="45"/>
      <c r="G525" s="46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3"/>
      <c r="B526" s="60"/>
      <c r="C526" s="45"/>
      <c r="D526" s="45"/>
      <c r="E526" s="45"/>
      <c r="F526" s="45"/>
      <c r="G526" s="46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3"/>
      <c r="B527" s="60"/>
      <c r="C527" s="45"/>
      <c r="D527" s="45"/>
      <c r="E527" s="45"/>
      <c r="F527" s="45"/>
      <c r="G527" s="46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3"/>
      <c r="B528" s="60"/>
      <c r="C528" s="45"/>
      <c r="D528" s="45"/>
      <c r="E528" s="45"/>
      <c r="F528" s="45"/>
      <c r="G528" s="46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3"/>
      <c r="B529" s="60"/>
      <c r="C529" s="45"/>
      <c r="D529" s="45"/>
      <c r="E529" s="45"/>
      <c r="F529" s="45"/>
      <c r="G529" s="46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3"/>
      <c r="B530" s="60"/>
      <c r="C530" s="45"/>
      <c r="D530" s="45"/>
      <c r="E530" s="45"/>
      <c r="F530" s="45"/>
      <c r="G530" s="46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3"/>
      <c r="B531" s="60"/>
      <c r="C531" s="45"/>
      <c r="D531" s="45"/>
      <c r="E531" s="45"/>
      <c r="F531" s="45"/>
      <c r="G531" s="46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5"/>
      <c r="B532" s="50"/>
      <c r="C532" s="51"/>
      <c r="D532" s="51"/>
      <c r="E532" s="51"/>
      <c r="F532" s="51"/>
      <c r="G532" s="52"/>
      <c r="H532" s="1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7"/>
      <c r="B533" s="53" t="s">
        <v>9</v>
      </c>
      <c r="C533" s="54"/>
      <c r="D533" s="54"/>
      <c r="E533" s="54"/>
      <c r="F533" s="54"/>
      <c r="G533" s="55"/>
      <c r="H533" s="18">
        <f>SUM(H524:H532)</f>
        <v>0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5"/>
      <c r="B534" s="7"/>
      <c r="C534" s="7"/>
      <c r="D534" s="7"/>
      <c r="E534" s="7"/>
      <c r="F534" s="7"/>
      <c r="G534" s="7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8.25" customHeight="1">
      <c r="A535" s="56" t="s">
        <v>94</v>
      </c>
      <c r="B535" s="54"/>
      <c r="C535" s="57" t="s">
        <v>107</v>
      </c>
      <c r="D535" s="54"/>
      <c r="E535" s="54"/>
      <c r="F535" s="54"/>
      <c r="G535" s="54"/>
      <c r="H535" s="5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4" t="s">
        <v>2</v>
      </c>
      <c r="B536" s="5"/>
      <c r="C536" s="5"/>
      <c r="D536" s="5"/>
      <c r="E536" s="5"/>
      <c r="F536" s="5"/>
      <c r="G536" s="5"/>
      <c r="H536" s="6" t="s">
        <v>3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8" t="s">
        <v>4</v>
      </c>
      <c r="B537" s="38" t="s">
        <v>5</v>
      </c>
      <c r="C537" s="39"/>
      <c r="D537" s="39"/>
      <c r="E537" s="39"/>
      <c r="F537" s="39"/>
      <c r="G537" s="40"/>
      <c r="H537" s="9" t="s">
        <v>6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0"/>
      <c r="B538" s="59"/>
      <c r="C538" s="42"/>
      <c r="D538" s="42"/>
      <c r="E538" s="42"/>
      <c r="F538" s="42"/>
      <c r="G538" s="43"/>
      <c r="H538" s="1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22"/>
      <c r="B539" s="60"/>
      <c r="C539" s="45"/>
      <c r="D539" s="45"/>
      <c r="E539" s="45"/>
      <c r="F539" s="45"/>
      <c r="G539" s="46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3"/>
      <c r="B540" s="60"/>
      <c r="C540" s="45"/>
      <c r="D540" s="45"/>
      <c r="E540" s="45"/>
      <c r="F540" s="45"/>
      <c r="G540" s="46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3"/>
      <c r="B541" s="60"/>
      <c r="C541" s="45"/>
      <c r="D541" s="45"/>
      <c r="E541" s="45"/>
      <c r="F541" s="45"/>
      <c r="G541" s="46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3"/>
      <c r="B542" s="60"/>
      <c r="C542" s="45"/>
      <c r="D542" s="45"/>
      <c r="E542" s="45"/>
      <c r="F542" s="45"/>
      <c r="G542" s="46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3"/>
      <c r="B543" s="60"/>
      <c r="C543" s="45"/>
      <c r="D543" s="45"/>
      <c r="E543" s="45"/>
      <c r="F543" s="45"/>
      <c r="G543" s="46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3"/>
      <c r="B544" s="60"/>
      <c r="C544" s="45"/>
      <c r="D544" s="45"/>
      <c r="E544" s="45"/>
      <c r="F544" s="45"/>
      <c r="G544" s="46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3"/>
      <c r="B545" s="60"/>
      <c r="C545" s="45"/>
      <c r="D545" s="45"/>
      <c r="E545" s="45"/>
      <c r="F545" s="45"/>
      <c r="G545" s="46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5"/>
      <c r="B546" s="50"/>
      <c r="C546" s="51"/>
      <c r="D546" s="51"/>
      <c r="E546" s="51"/>
      <c r="F546" s="51"/>
      <c r="G546" s="52"/>
      <c r="H546" s="1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7"/>
      <c r="B547" s="53" t="s">
        <v>9</v>
      </c>
      <c r="C547" s="54"/>
      <c r="D547" s="54"/>
      <c r="E547" s="54"/>
      <c r="F547" s="54"/>
      <c r="G547" s="55"/>
      <c r="H547" s="18">
        <f>SUM(H538:H546)</f>
        <v>0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</sheetData>
  <mergeCells count="508">
    <mergeCell ref="B398:G398"/>
    <mergeCell ref="B399:G399"/>
    <mergeCell ref="B400:G400"/>
    <mergeCell ref="B401:G401"/>
    <mergeCell ref="B402:G402"/>
    <mergeCell ref="B403:G403"/>
    <mergeCell ref="B387:G387"/>
    <mergeCell ref="B388:G388"/>
    <mergeCell ref="B389:G389"/>
    <mergeCell ref="B390:G390"/>
    <mergeCell ref="B391:G391"/>
    <mergeCell ref="B392:G392"/>
    <mergeCell ref="A395:B395"/>
    <mergeCell ref="C395:H395"/>
    <mergeCell ref="B397:G397"/>
    <mergeCell ref="B377:G377"/>
    <mergeCell ref="B378:G378"/>
    <mergeCell ref="A380:B380"/>
    <mergeCell ref="C380:H380"/>
    <mergeCell ref="B382:G382"/>
    <mergeCell ref="B383:G383"/>
    <mergeCell ref="B384:G384"/>
    <mergeCell ref="B385:G385"/>
    <mergeCell ref="B386:G386"/>
    <mergeCell ref="B368:G368"/>
    <mergeCell ref="B369:G369"/>
    <mergeCell ref="B370:G370"/>
    <mergeCell ref="B371:G371"/>
    <mergeCell ref="B372:G372"/>
    <mergeCell ref="B373:G373"/>
    <mergeCell ref="B374:G374"/>
    <mergeCell ref="B375:G375"/>
    <mergeCell ref="B376:G376"/>
    <mergeCell ref="B357:G357"/>
    <mergeCell ref="B358:G358"/>
    <mergeCell ref="B359:G359"/>
    <mergeCell ref="B360:G360"/>
    <mergeCell ref="B361:G361"/>
    <mergeCell ref="B362:G362"/>
    <mergeCell ref="B363:G363"/>
    <mergeCell ref="B364:G364"/>
    <mergeCell ref="A366:B366"/>
    <mergeCell ref="C366:H366"/>
    <mergeCell ref="B241:G241"/>
    <mergeCell ref="A243:B243"/>
    <mergeCell ref="C243:H243"/>
    <mergeCell ref="B350:G350"/>
    <mergeCell ref="A352:B352"/>
    <mergeCell ref="C352:H352"/>
    <mergeCell ref="B354:G354"/>
    <mergeCell ref="B355:G355"/>
    <mergeCell ref="B356:G356"/>
    <mergeCell ref="B232:G232"/>
    <mergeCell ref="B233:G233"/>
    <mergeCell ref="B234:G234"/>
    <mergeCell ref="B235:G235"/>
    <mergeCell ref="B236:G236"/>
    <mergeCell ref="B237:G237"/>
    <mergeCell ref="B238:G238"/>
    <mergeCell ref="B239:G239"/>
    <mergeCell ref="B240:G240"/>
    <mergeCell ref="B222:G222"/>
    <mergeCell ref="B223:G223"/>
    <mergeCell ref="B224:G224"/>
    <mergeCell ref="B225:G225"/>
    <mergeCell ref="B226:G226"/>
    <mergeCell ref="B227:G227"/>
    <mergeCell ref="A229:B229"/>
    <mergeCell ref="C229:H229"/>
    <mergeCell ref="B231:G231"/>
    <mergeCell ref="B212:G212"/>
    <mergeCell ref="B213:G213"/>
    <mergeCell ref="A215:B215"/>
    <mergeCell ref="C215:H215"/>
    <mergeCell ref="B217:G217"/>
    <mergeCell ref="B218:G218"/>
    <mergeCell ref="B219:G219"/>
    <mergeCell ref="B220:G220"/>
    <mergeCell ref="B221:G221"/>
    <mergeCell ref="B203:G203"/>
    <mergeCell ref="B204:G204"/>
    <mergeCell ref="B205:G205"/>
    <mergeCell ref="B206:G206"/>
    <mergeCell ref="B207:G207"/>
    <mergeCell ref="B208:G208"/>
    <mergeCell ref="B209:G209"/>
    <mergeCell ref="B210:G210"/>
    <mergeCell ref="B211:G211"/>
    <mergeCell ref="B192:G192"/>
    <mergeCell ref="B193:G193"/>
    <mergeCell ref="B194:G194"/>
    <mergeCell ref="B195:G195"/>
    <mergeCell ref="B196:G196"/>
    <mergeCell ref="B197:G197"/>
    <mergeCell ref="B198:G198"/>
    <mergeCell ref="B199:G199"/>
    <mergeCell ref="A201:B201"/>
    <mergeCell ref="C201:H201"/>
    <mergeCell ref="B186:G186"/>
    <mergeCell ref="B187:G187"/>
    <mergeCell ref="A188:B188"/>
    <mergeCell ref="C188:H188"/>
    <mergeCell ref="B190:G190"/>
    <mergeCell ref="B191:G191"/>
    <mergeCell ref="B169:G169"/>
    <mergeCell ref="B170:G170"/>
    <mergeCell ref="B167:G167"/>
    <mergeCell ref="B168:G168"/>
    <mergeCell ref="B172:G172"/>
    <mergeCell ref="A174:B174"/>
    <mergeCell ref="C174:H174"/>
    <mergeCell ref="B176:G176"/>
    <mergeCell ref="B177:G177"/>
    <mergeCell ref="B171:G171"/>
    <mergeCell ref="B166:G166"/>
    <mergeCell ref="B178:G178"/>
    <mergeCell ref="B179:G179"/>
    <mergeCell ref="B180:G180"/>
    <mergeCell ref="B181:G181"/>
    <mergeCell ref="B182:G182"/>
    <mergeCell ref="B183:G183"/>
    <mergeCell ref="B184:G184"/>
    <mergeCell ref="B185:G185"/>
    <mergeCell ref="B157:G157"/>
    <mergeCell ref="B158:G158"/>
    <mergeCell ref="B159:G159"/>
    <mergeCell ref="B160:G160"/>
    <mergeCell ref="B161:G161"/>
    <mergeCell ref="B162:G162"/>
    <mergeCell ref="B163:G163"/>
    <mergeCell ref="B164:G164"/>
    <mergeCell ref="B165:G165"/>
    <mergeCell ref="B147:G147"/>
    <mergeCell ref="B148:G148"/>
    <mergeCell ref="B149:G149"/>
    <mergeCell ref="B150:G150"/>
    <mergeCell ref="B151:G151"/>
    <mergeCell ref="B152:G152"/>
    <mergeCell ref="B153:G153"/>
    <mergeCell ref="A155:B155"/>
    <mergeCell ref="C155:H155"/>
    <mergeCell ref="B137:G137"/>
    <mergeCell ref="B138:G138"/>
    <mergeCell ref="B139:G139"/>
    <mergeCell ref="B140:G140"/>
    <mergeCell ref="A142:B142"/>
    <mergeCell ref="C142:H142"/>
    <mergeCell ref="B144:G144"/>
    <mergeCell ref="B145:G145"/>
    <mergeCell ref="B146:G146"/>
    <mergeCell ref="B111:G111"/>
    <mergeCell ref="B112:G112"/>
    <mergeCell ref="B130:G130"/>
    <mergeCell ref="B131:G131"/>
    <mergeCell ref="B132:G132"/>
    <mergeCell ref="B133:G133"/>
    <mergeCell ref="B134:G134"/>
    <mergeCell ref="B135:G135"/>
    <mergeCell ref="B136:G136"/>
    <mergeCell ref="C101:H101"/>
    <mergeCell ref="B103:G103"/>
    <mergeCell ref="B104:G104"/>
    <mergeCell ref="B105:G105"/>
    <mergeCell ref="B106:G106"/>
    <mergeCell ref="B107:G107"/>
    <mergeCell ref="B108:G108"/>
    <mergeCell ref="B109:G109"/>
    <mergeCell ref="B110:G110"/>
    <mergeCell ref="B121:G121"/>
    <mergeCell ref="B122:G122"/>
    <mergeCell ref="B123:G123"/>
    <mergeCell ref="B124:G124"/>
    <mergeCell ref="B125:G125"/>
    <mergeCell ref="B126:G126"/>
    <mergeCell ref="A128:B128"/>
    <mergeCell ref="C128:H128"/>
    <mergeCell ref="B67:G67"/>
    <mergeCell ref="B68:G68"/>
    <mergeCell ref="B69:G69"/>
    <mergeCell ref="B70:G70"/>
    <mergeCell ref="A72:B72"/>
    <mergeCell ref="C72:H72"/>
    <mergeCell ref="B74:G74"/>
    <mergeCell ref="B75:G75"/>
    <mergeCell ref="B76:G76"/>
    <mergeCell ref="B77:G77"/>
    <mergeCell ref="B78:G78"/>
    <mergeCell ref="B79:G79"/>
    <mergeCell ref="B80:G80"/>
    <mergeCell ref="B81:G81"/>
    <mergeCell ref="B82:G82"/>
    <mergeCell ref="B83:G83"/>
    <mergeCell ref="B64:G64"/>
    <mergeCell ref="B65:G65"/>
    <mergeCell ref="B66:G66"/>
    <mergeCell ref="B113:G113"/>
    <mergeCell ref="A116:B116"/>
    <mergeCell ref="C116:H116"/>
    <mergeCell ref="B118:G118"/>
    <mergeCell ref="B119:G119"/>
    <mergeCell ref="B120:G120"/>
    <mergeCell ref="B84:G84"/>
    <mergeCell ref="A86:B86"/>
    <mergeCell ref="C86:H86"/>
    <mergeCell ref="B88:G88"/>
    <mergeCell ref="B89:G89"/>
    <mergeCell ref="B90:G90"/>
    <mergeCell ref="B91:G91"/>
    <mergeCell ref="B92:G92"/>
    <mergeCell ref="B93:G93"/>
    <mergeCell ref="B94:G94"/>
    <mergeCell ref="B95:G95"/>
    <mergeCell ref="B96:G96"/>
    <mergeCell ref="B97:G97"/>
    <mergeCell ref="B98:G98"/>
    <mergeCell ref="A101:B101"/>
    <mergeCell ref="B39:G39"/>
    <mergeCell ref="B40:G40"/>
    <mergeCell ref="B41:G41"/>
    <mergeCell ref="B42:G42"/>
    <mergeCell ref="A44:B44"/>
    <mergeCell ref="B60:G60"/>
    <mergeCell ref="B61:G61"/>
    <mergeCell ref="B62:G62"/>
    <mergeCell ref="B63:G63"/>
    <mergeCell ref="A30:B30"/>
    <mergeCell ref="C30:H30"/>
    <mergeCell ref="B32:G32"/>
    <mergeCell ref="B33:G33"/>
    <mergeCell ref="B34:G34"/>
    <mergeCell ref="B35:G35"/>
    <mergeCell ref="B36:G36"/>
    <mergeCell ref="B37:G37"/>
    <mergeCell ref="B38:G38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54:G54"/>
    <mergeCell ref="B55:G55"/>
    <mergeCell ref="B56:G56"/>
    <mergeCell ref="A58:B58"/>
    <mergeCell ref="C58:H58"/>
    <mergeCell ref="A1:B1"/>
    <mergeCell ref="A2:B2"/>
    <mergeCell ref="C2:H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A16:B16"/>
    <mergeCell ref="C16:H16"/>
    <mergeCell ref="B18:G18"/>
    <mergeCell ref="B19:G19"/>
    <mergeCell ref="B20:G20"/>
    <mergeCell ref="C44:H44"/>
    <mergeCell ref="B46:G46"/>
    <mergeCell ref="B47:G47"/>
    <mergeCell ref="B48:G48"/>
    <mergeCell ref="B49:G49"/>
    <mergeCell ref="B50:G50"/>
    <mergeCell ref="B51:G51"/>
    <mergeCell ref="B52:G52"/>
    <mergeCell ref="B53:G53"/>
    <mergeCell ref="B515:G515"/>
    <mergeCell ref="B516:G516"/>
    <mergeCell ref="B517:G517"/>
    <mergeCell ref="B518:G518"/>
    <mergeCell ref="B519:G519"/>
    <mergeCell ref="A521:B521"/>
    <mergeCell ref="C521:H521"/>
    <mergeCell ref="B523:G523"/>
    <mergeCell ref="B524:G524"/>
    <mergeCell ref="B505:G505"/>
    <mergeCell ref="A507:B507"/>
    <mergeCell ref="C507:H507"/>
    <mergeCell ref="B509:G509"/>
    <mergeCell ref="B510:G510"/>
    <mergeCell ref="B511:G511"/>
    <mergeCell ref="B512:G512"/>
    <mergeCell ref="B513:G513"/>
    <mergeCell ref="B514:G514"/>
    <mergeCell ref="B547:G547"/>
    <mergeCell ref="B532:G532"/>
    <mergeCell ref="B533:G533"/>
    <mergeCell ref="A535:B535"/>
    <mergeCell ref="C535:H535"/>
    <mergeCell ref="B537:G537"/>
    <mergeCell ref="B538:G538"/>
    <mergeCell ref="B539:G539"/>
    <mergeCell ref="B472:G472"/>
    <mergeCell ref="B473:G473"/>
    <mergeCell ref="B474:G474"/>
    <mergeCell ref="B475:G475"/>
    <mergeCell ref="B476:G476"/>
    <mergeCell ref="B477:G477"/>
    <mergeCell ref="A479:B479"/>
    <mergeCell ref="C479:H479"/>
    <mergeCell ref="B481:G481"/>
    <mergeCell ref="B482:G482"/>
    <mergeCell ref="B483:G483"/>
    <mergeCell ref="B484:G484"/>
    <mergeCell ref="B485:G485"/>
    <mergeCell ref="B486:G486"/>
    <mergeCell ref="B487:G487"/>
    <mergeCell ref="B488:G488"/>
    <mergeCell ref="B530:G530"/>
    <mergeCell ref="B531:G531"/>
    <mergeCell ref="B540:G540"/>
    <mergeCell ref="B541:G541"/>
    <mergeCell ref="B542:G542"/>
    <mergeCell ref="B543:G543"/>
    <mergeCell ref="B544:G544"/>
    <mergeCell ref="B545:G545"/>
    <mergeCell ref="B546:G546"/>
    <mergeCell ref="B468:G468"/>
    <mergeCell ref="B469:G469"/>
    <mergeCell ref="B470:G470"/>
    <mergeCell ref="B471:G471"/>
    <mergeCell ref="B525:G525"/>
    <mergeCell ref="B526:G526"/>
    <mergeCell ref="B527:G527"/>
    <mergeCell ref="B528:G528"/>
    <mergeCell ref="B529:G529"/>
    <mergeCell ref="B489:G489"/>
    <mergeCell ref="B490:G490"/>
    <mergeCell ref="B491:G491"/>
    <mergeCell ref="A493:B493"/>
    <mergeCell ref="C493:H493"/>
    <mergeCell ref="B495:G495"/>
    <mergeCell ref="B496:G496"/>
    <mergeCell ref="B497:G497"/>
    <mergeCell ref="B498:G498"/>
    <mergeCell ref="B499:G499"/>
    <mergeCell ref="B500:G500"/>
    <mergeCell ref="B501:G501"/>
    <mergeCell ref="B502:G502"/>
    <mergeCell ref="B503:G503"/>
    <mergeCell ref="B504:G504"/>
    <mergeCell ref="B443:G443"/>
    <mergeCell ref="B444:G444"/>
    <mergeCell ref="B445:G445"/>
    <mergeCell ref="B446:G446"/>
    <mergeCell ref="B447:G447"/>
    <mergeCell ref="B448:G448"/>
    <mergeCell ref="A465:B465"/>
    <mergeCell ref="C465:H465"/>
    <mergeCell ref="B467:G467"/>
    <mergeCell ref="B462:G462"/>
    <mergeCell ref="B463:G463"/>
    <mergeCell ref="B404:G404"/>
    <mergeCell ref="B405:G405"/>
    <mergeCell ref="B406:G406"/>
    <mergeCell ref="B407:G407"/>
    <mergeCell ref="A409:B409"/>
    <mergeCell ref="C409:H409"/>
    <mergeCell ref="B411:G411"/>
    <mergeCell ref="B412:G412"/>
    <mergeCell ref="B413:G413"/>
    <mergeCell ref="B414:G414"/>
    <mergeCell ref="B415:G415"/>
    <mergeCell ref="B416:G416"/>
    <mergeCell ref="B417:G417"/>
    <mergeCell ref="B418:G418"/>
    <mergeCell ref="B419:G419"/>
    <mergeCell ref="B420:G420"/>
    <mergeCell ref="B421:G421"/>
    <mergeCell ref="A423:B423"/>
    <mergeCell ref="C423:H423"/>
    <mergeCell ref="B425:G425"/>
    <mergeCell ref="B426:G426"/>
    <mergeCell ref="B427:G427"/>
    <mergeCell ref="B453:G453"/>
    <mergeCell ref="B454:G454"/>
    <mergeCell ref="B455:G455"/>
    <mergeCell ref="B456:G456"/>
    <mergeCell ref="B457:G457"/>
    <mergeCell ref="B458:G458"/>
    <mergeCell ref="B459:G459"/>
    <mergeCell ref="B460:G460"/>
    <mergeCell ref="B461:G461"/>
    <mergeCell ref="B343:G343"/>
    <mergeCell ref="B344:G344"/>
    <mergeCell ref="B345:G345"/>
    <mergeCell ref="B346:G346"/>
    <mergeCell ref="B347:G347"/>
    <mergeCell ref="B348:G348"/>
    <mergeCell ref="B349:G349"/>
    <mergeCell ref="B449:G449"/>
    <mergeCell ref="A451:B451"/>
    <mergeCell ref="C451:H451"/>
    <mergeCell ref="B428:G428"/>
    <mergeCell ref="B429:G429"/>
    <mergeCell ref="B430:G430"/>
    <mergeCell ref="B431:G431"/>
    <mergeCell ref="B432:G432"/>
    <mergeCell ref="B433:G433"/>
    <mergeCell ref="B434:G434"/>
    <mergeCell ref="B435:G435"/>
    <mergeCell ref="B436:G436"/>
    <mergeCell ref="A438:B438"/>
    <mergeCell ref="C438:H438"/>
    <mergeCell ref="B440:G440"/>
    <mergeCell ref="B441:G441"/>
    <mergeCell ref="B442:G442"/>
    <mergeCell ref="B333:G333"/>
    <mergeCell ref="B334:G334"/>
    <mergeCell ref="B335:G335"/>
    <mergeCell ref="B336:G336"/>
    <mergeCell ref="A338:B338"/>
    <mergeCell ref="C338:H338"/>
    <mergeCell ref="B340:G340"/>
    <mergeCell ref="B341:G341"/>
    <mergeCell ref="B342:G342"/>
    <mergeCell ref="B323:G323"/>
    <mergeCell ref="A325:B325"/>
    <mergeCell ref="C325:H325"/>
    <mergeCell ref="B327:G327"/>
    <mergeCell ref="B328:G328"/>
    <mergeCell ref="B329:G329"/>
    <mergeCell ref="B330:G330"/>
    <mergeCell ref="B331:G331"/>
    <mergeCell ref="B332:G332"/>
    <mergeCell ref="B314:G314"/>
    <mergeCell ref="B315:G315"/>
    <mergeCell ref="B316:G316"/>
    <mergeCell ref="B317:G317"/>
    <mergeCell ref="B318:G318"/>
    <mergeCell ref="B319:G319"/>
    <mergeCell ref="B320:G320"/>
    <mergeCell ref="B321:G321"/>
    <mergeCell ref="B322:G322"/>
    <mergeCell ref="B304:G304"/>
    <mergeCell ref="B305:G305"/>
    <mergeCell ref="B306:G306"/>
    <mergeCell ref="B307:G307"/>
    <mergeCell ref="B308:G308"/>
    <mergeCell ref="B309:G309"/>
    <mergeCell ref="A311:B311"/>
    <mergeCell ref="C311:H311"/>
    <mergeCell ref="B313:G313"/>
    <mergeCell ref="B294:G294"/>
    <mergeCell ref="B295:G295"/>
    <mergeCell ref="A297:B297"/>
    <mergeCell ref="C297:H297"/>
    <mergeCell ref="B299:G299"/>
    <mergeCell ref="B300:G300"/>
    <mergeCell ref="B301:G301"/>
    <mergeCell ref="B302:G302"/>
    <mergeCell ref="B303:G303"/>
    <mergeCell ref="B285:G285"/>
    <mergeCell ref="B286:G286"/>
    <mergeCell ref="B287:G287"/>
    <mergeCell ref="B288:G288"/>
    <mergeCell ref="B289:G289"/>
    <mergeCell ref="B290:G290"/>
    <mergeCell ref="B291:G291"/>
    <mergeCell ref="B292:G292"/>
    <mergeCell ref="B293:G293"/>
    <mergeCell ref="B274:G274"/>
    <mergeCell ref="B275:G275"/>
    <mergeCell ref="B276:G276"/>
    <mergeCell ref="B277:G277"/>
    <mergeCell ref="B278:G278"/>
    <mergeCell ref="B279:G279"/>
    <mergeCell ref="B280:G280"/>
    <mergeCell ref="B281:G281"/>
    <mergeCell ref="A283:B283"/>
    <mergeCell ref="C283:H283"/>
    <mergeCell ref="B264:G264"/>
    <mergeCell ref="B265:G265"/>
    <mergeCell ref="B266:G266"/>
    <mergeCell ref="B267:G267"/>
    <mergeCell ref="B268:G268"/>
    <mergeCell ref="B269:G269"/>
    <mergeCell ref="B270:G270"/>
    <mergeCell ref="A272:B272"/>
    <mergeCell ref="C272:H272"/>
    <mergeCell ref="B254:G254"/>
    <mergeCell ref="B255:G255"/>
    <mergeCell ref="B256:G256"/>
    <mergeCell ref="A258:B258"/>
    <mergeCell ref="C258:H258"/>
    <mergeCell ref="B260:G260"/>
    <mergeCell ref="B261:G261"/>
    <mergeCell ref="B262:G262"/>
    <mergeCell ref="B263:G263"/>
    <mergeCell ref="B245:G245"/>
    <mergeCell ref="B246:G246"/>
    <mergeCell ref="B247:G247"/>
    <mergeCell ref="B248:G248"/>
    <mergeCell ref="B249:G249"/>
    <mergeCell ref="B250:G250"/>
    <mergeCell ref="B251:G251"/>
    <mergeCell ref="B252:G252"/>
    <mergeCell ref="B253:G253"/>
  </mergeCells>
  <pageMargins left="0.7" right="0.7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Jiří Jirsa</cp:lastModifiedBy>
  <dcterms:modified xsi:type="dcterms:W3CDTF">2024-12-16T13:36:10Z</dcterms:modified>
</cp:coreProperties>
</file>